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2.4" sheetId="1" r:id="rId1"/>
  </sheets>
  <definedNames>
    <definedName name="_xlnm.Print_Area" localSheetId="0">'T-2.4'!$A$1:$AA$41</definedName>
  </definedNames>
  <calcPr calcId="145621"/>
</workbook>
</file>

<file path=xl/calcChain.xml><?xml version="1.0" encoding="utf-8"?>
<calcChain xmlns="http://schemas.openxmlformats.org/spreadsheetml/2006/main">
  <c r="R35" i="1" l="1"/>
  <c r="O35" i="1"/>
  <c r="L35" i="1"/>
  <c r="I35" i="1"/>
  <c r="F35" i="1"/>
  <c r="R33" i="1"/>
  <c r="O33" i="1"/>
  <c r="L33" i="1"/>
  <c r="I33" i="1"/>
  <c r="F33" i="1"/>
  <c r="R32" i="1"/>
  <c r="O32" i="1"/>
  <c r="L32" i="1"/>
  <c r="I32" i="1"/>
  <c r="F32" i="1"/>
  <c r="R31" i="1"/>
  <c r="O31" i="1"/>
  <c r="L31" i="1"/>
  <c r="I31" i="1"/>
  <c r="F31" i="1"/>
  <c r="R30" i="1"/>
  <c r="O30" i="1"/>
  <c r="L30" i="1"/>
  <c r="I30" i="1"/>
  <c r="F30" i="1"/>
  <c r="R29" i="1"/>
  <c r="O29" i="1"/>
  <c r="L29" i="1"/>
  <c r="I29" i="1"/>
  <c r="F29" i="1"/>
  <c r="R27" i="1"/>
  <c r="O27" i="1"/>
  <c r="L27" i="1"/>
  <c r="I27" i="1"/>
  <c r="F27" i="1"/>
  <c r="R26" i="1"/>
  <c r="O26" i="1"/>
  <c r="L26" i="1"/>
  <c r="I26" i="1"/>
  <c r="F26" i="1"/>
  <c r="R25" i="1"/>
  <c r="O25" i="1"/>
  <c r="L25" i="1"/>
  <c r="I25" i="1"/>
  <c r="F25" i="1"/>
  <c r="R24" i="1"/>
  <c r="O24" i="1"/>
  <c r="L24" i="1"/>
  <c r="I24" i="1"/>
  <c r="F24" i="1"/>
  <c r="R23" i="1"/>
  <c r="L23" i="1"/>
  <c r="I23" i="1"/>
  <c r="F23" i="1"/>
  <c r="R22" i="1"/>
  <c r="O22" i="1"/>
  <c r="L22" i="1"/>
  <c r="I22" i="1"/>
  <c r="F22" i="1"/>
  <c r="R21" i="1"/>
  <c r="O21" i="1"/>
  <c r="L21" i="1"/>
  <c r="I21" i="1"/>
  <c r="F21" i="1"/>
  <c r="R20" i="1"/>
  <c r="O20" i="1"/>
  <c r="L20" i="1"/>
  <c r="I20" i="1"/>
  <c r="F20" i="1"/>
  <c r="R18" i="1"/>
  <c r="O18" i="1"/>
  <c r="L18" i="1"/>
  <c r="I18" i="1"/>
  <c r="I9" i="1" s="1"/>
  <c r="F18" i="1"/>
  <c r="R17" i="1"/>
  <c r="O17" i="1"/>
  <c r="L17" i="1"/>
  <c r="I17" i="1"/>
  <c r="F17" i="1"/>
  <c r="R15" i="1"/>
  <c r="L15" i="1"/>
  <c r="I15" i="1"/>
  <c r="R14" i="1"/>
  <c r="O14" i="1"/>
  <c r="L14" i="1"/>
  <c r="I14" i="1"/>
  <c r="F14" i="1"/>
  <c r="R11" i="1"/>
  <c r="R9" i="1" s="1"/>
  <c r="O11" i="1"/>
  <c r="O9" i="1" s="1"/>
  <c r="L11" i="1"/>
  <c r="I11" i="1"/>
  <c r="F11" i="1"/>
  <c r="F9" i="1" s="1"/>
  <c r="T9" i="1"/>
  <c r="S9" i="1"/>
  <c r="Q9" i="1"/>
  <c r="P9" i="1"/>
  <c r="N9" i="1"/>
  <c r="M9" i="1"/>
  <c r="L9" i="1"/>
  <c r="K9" i="1"/>
  <c r="J9" i="1"/>
  <c r="H9" i="1"/>
  <c r="G9" i="1"/>
</calcChain>
</file>

<file path=xl/sharedStrings.xml><?xml version="1.0" encoding="utf-8"?>
<sst xmlns="http://schemas.openxmlformats.org/spreadsheetml/2006/main" count="185" uniqueCount="84">
  <si>
    <t>ตาราง</t>
  </si>
  <si>
    <t>ประชากรอายุ 15 ปีขึ้นไปที่มีงานทำ จำแนกตามอุตสาหกรรม และเพศ เป็นรายไตรมาส พ.ศ. 2559 - 2560</t>
  </si>
  <si>
    <t>Table</t>
  </si>
  <si>
    <t>Employed Persons Aged 15 Years and Over by Industry, Sex and Quarterly: 2016 - 2017</t>
  </si>
  <si>
    <t xml:space="preserve">                 (หน่วยเป็นพัน   In thousands)</t>
  </si>
  <si>
    <t>อุตสาหกรรม</t>
  </si>
  <si>
    <t>2559 (2016)</t>
  </si>
  <si>
    <t>2560 (2017)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</si>
  <si>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</si>
  <si>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</si>
  <si>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</si>
  <si>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</si>
  <si>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</si>
  <si>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</si>
  <si>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</si>
  <si>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</si>
  <si>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</si>
  <si>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</si>
  <si>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</si>
  <si>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</si>
  <si>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</si>
  <si>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</si>
  <si>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</si>
  <si>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</si>
  <si>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</si>
  <si>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</si>
  <si>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</si>
  <si>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</si>
  <si>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</si>
  <si>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</si>
  <si>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</si>
  <si>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</si>
  <si>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</si>
  <si>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</si>
  <si>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</si>
  <si>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</si>
  <si>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</si>
  <si>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</si>
  <si>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supply; sewerage , waste management</t>
  </si>
  <si>
    <t>และสิ่งปฏิกูล</t>
  </si>
  <si>
    <t xml:space="preserve">  and remediation activities</t>
  </si>
  <si>
    <t>การก่อสร้าง</t>
  </si>
  <si>
    <t>Construction</t>
  </si>
  <si>
    <t>Wholesale and retail trade, repair of motor vehicles</t>
  </si>
  <si>
    <t xml:space="preserve">การขายส่ง และการขายปลีก การซ่อมแซมยานยนต์ </t>
  </si>
  <si>
    <t xml:space="preserve">  and motorcycles</t>
  </si>
  <si>
    <t>การขนส่ง 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</si>
  <si>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</si>
  <si>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</si>
  <si>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</si>
  <si>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</si>
  <si>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</si>
  <si>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</si>
  <si>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</si>
  <si>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</si>
  <si>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</si>
  <si>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</si>
  <si>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</si>
  <si>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</si>
  <si>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</si>
  <si>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</si>
  <si>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</si>
  <si>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</t>
  </si>
  <si>
    <t xml:space="preserve">  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</si>
  <si>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</si>
  <si>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</si>
  <si>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</si>
  <si>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</si>
  <si>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</si>
  <si>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</si>
  <si>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</si>
  <si>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</si>
  <si>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การผลิตสินค้า</t>
  </si>
  <si>
    <t xml:space="preserve">Activities of households as employers; undifferentiated goods </t>
  </si>
  <si>
    <t>และบริการที่ทำขี้นเองเพื่อใช้ในครัวเรือน</t>
  </si>
  <si>
    <t xml:space="preserve">  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</si>
  <si>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</si>
  <si>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</si>
  <si>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</si>
  <si>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</si>
  <si>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>ที่มา: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</si>
  <si>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</si>
  <si>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>Source:</t>
  </si>
  <si>
    <t>The  Labour Force Survey: 2016 - 2017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</si>
</sst>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.0_-;\-* #,##0.0_-;_-* &quot;-&quot;??_-;_-@_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b/>
      <sz val="9"/>
      <name val="TH SarabunPSK"/>
      <family val="2"/>
    </font>
    <font>
      <sz val="9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0" xfId="0" applyFont="1" applyBorder="1"/>
    <xf numFmtId="0" fontId="7" fillId="0" borderId="9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8" fillId="0" borderId="0" xfId="0" applyFont="1"/>
    <xf numFmtId="0" fontId="9" fillId="0" borderId="0" xfId="0" applyFont="1" applyBorder="1" applyAlignment="1">
      <alignment horizontal="center"/>
    </xf>
    <xf numFmtId="187" fontId="11" fillId="0" borderId="8" xfId="1" applyNumberFormat="1" applyFont="1" applyBorder="1"/>
    <xf numFmtId="187" fontId="11" fillId="0" borderId="12" xfId="1" applyNumberFormat="1" applyFont="1" applyBorder="1"/>
    <xf numFmtId="0" fontId="8" fillId="0" borderId="8" xfId="0" applyFont="1" applyBorder="1"/>
    <xf numFmtId="0" fontId="8" fillId="0" borderId="0" xfId="0" applyFont="1" applyBorder="1"/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187" fontId="11" fillId="0" borderId="14" xfId="1" applyNumberFormat="1" applyFont="1" applyBorder="1"/>
    <xf numFmtId="187" fontId="11" fillId="0" borderId="7" xfId="1" applyNumberFormat="1" applyFont="1" applyBorder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7" fillId="0" borderId="0" xfId="0" applyFont="1" applyAlignment="1">
      <alignment vertical="center"/>
    </xf>
    <xf numFmtId="187" fontId="12" fillId="0" borderId="8" xfId="1" applyNumberFormat="1" applyFont="1" applyBorder="1" applyAlignment="1">
      <alignment vertical="center"/>
    </xf>
    <xf numFmtId="187" fontId="12" fillId="0" borderId="14" xfId="1" applyNumberFormat="1" applyFont="1" applyBorder="1" applyAlignment="1">
      <alignment vertical="center"/>
    </xf>
    <xf numFmtId="187" fontId="12" fillId="0" borderId="7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87" fontId="12" fillId="0" borderId="8" xfId="1" applyNumberFormat="1" applyFont="1" applyBorder="1" applyAlignment="1">
      <alignment horizontal="right" vertical="center"/>
    </xf>
    <xf numFmtId="187" fontId="12" fillId="0" borderId="14" xfId="1" applyNumberFormat="1" applyFont="1" applyBorder="1" applyAlignment="1">
      <alignment horizontal="right" vertical="center"/>
    </xf>
    <xf numFmtId="187" fontId="7" fillId="0" borderId="8" xfId="1" applyNumberFormat="1" applyFont="1" applyBorder="1" applyAlignment="1">
      <alignment horizontal="right" vertical="center"/>
    </xf>
    <xf numFmtId="187" fontId="7" fillId="0" borderId="0" xfId="1" applyNumberFormat="1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9" xfId="0" applyFont="1" applyBorder="1"/>
    <xf numFmtId="0" fontId="7" fillId="0" borderId="13" xfId="0" applyFont="1" applyBorder="1"/>
    <xf numFmtId="0" fontId="7" fillId="0" borderId="0" xfId="0" applyFont="1" applyBorder="1"/>
    <xf numFmtId="0" fontId="7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24307</xdr:colOff>
      <xdr:row>0</xdr:row>
      <xdr:rowOff>13136</xdr:rowOff>
    </xdr:from>
    <xdr:to>
      <xdr:col>27</xdr:col>
      <xdr:colOff>9526</xdr:colOff>
      <xdr:row>40</xdr:row>
      <xdr:rowOff>177361</xdr:rowOff>
    </xdr:to>
    <xdr:grpSp>
      <xdr:nvGrpSpPr>
        <xdr:cNvPr id="2" name="Group 1"/>
        <xdr:cNvGrpSpPr/>
      </xdr:nvGrpSpPr>
      <xdr:grpSpPr>
        <a:xfrm>
          <a:off x="9781220" y="13136"/>
          <a:ext cx="349654" cy="6823442"/>
          <a:chOff x="9132178" y="45982"/>
          <a:chExt cx="384169" cy="64109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278969" y="234662"/>
            <a:ext cx="237378" cy="87296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132178" y="45982"/>
            <a:ext cx="333703" cy="2299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30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174259" y="3360063"/>
            <a:ext cx="619380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52"/>
  <sheetViews>
    <sheetView showGridLines="0" tabSelected="1" topLeftCell="A2" zoomScale="115" zoomScaleNormal="115" workbookViewId="0">
      <selection activeCell="X17" sqref="X17"/>
    </sheetView>
  </sheetViews>
  <sheetFormatPr defaultRowHeight="21.75" x14ac:dyDescent="0.5"/>
  <cols>
    <col min="1" max="1" width="1.42578125" style="8" customWidth="1"/>
    <col min="2" max="2" width="1.28515625" style="8" customWidth="1"/>
    <col min="3" max="3" width="5.7109375" style="8" customWidth="1"/>
    <col min="4" max="4" width="4.140625" style="8" customWidth="1"/>
    <col min="5" max="5" width="20.42578125" style="8" customWidth="1"/>
    <col min="6" max="20" width="5" style="8" customWidth="1"/>
    <col min="21" max="23" width="0.7109375" style="8" customWidth="1"/>
    <col min="24" max="24" width="9.140625" style="8"/>
    <col min="25" max="25" width="22.7109375" style="8" customWidth="1"/>
    <col min="26" max="26" width="4.7109375" style="9" customWidth="1"/>
    <col min="27" max="27" width="5.42578125" style="9" customWidth="1"/>
    <col min="28" max="16384" width="9.140625" style="8"/>
  </cols>
  <sheetData>
    <row r="1" spans="1:27" s="1" customFormat="1" ht="20.25" customHeight="1" x14ac:dyDescent="0.5">
      <c r="C1" s="2" t="s">
        <v>0</v>
      </c>
      <c r="D1" s="3">
        <v>2.4</v>
      </c>
      <c r="E1" s="2" t="s">
        <v>1</v>
      </c>
      <c r="Z1" s="4"/>
      <c r="AA1" s="4"/>
    </row>
    <row r="2" spans="1:27" s="5" customFormat="1" ht="16.5" customHeight="1" x14ac:dyDescent="0.5">
      <c r="C2" s="1" t="s">
        <v>2</v>
      </c>
      <c r="D2" s="6">
        <v>2.4</v>
      </c>
      <c r="E2" s="1" t="s">
        <v>3</v>
      </c>
      <c r="Z2" s="7"/>
      <c r="AA2" s="7"/>
    </row>
    <row r="3" spans="1:27" ht="14.25" customHeight="1" x14ac:dyDescent="0.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Y3" s="10" t="s">
        <v>4</v>
      </c>
      <c r="Z3" s="11"/>
    </row>
    <row r="4" spans="1:27" ht="15.75" customHeight="1" x14ac:dyDescent="0.5">
      <c r="A4" s="12"/>
      <c r="B4" s="13" t="s">
        <v>5</v>
      </c>
      <c r="C4" s="13"/>
      <c r="D4" s="13"/>
      <c r="E4" s="14"/>
      <c r="F4" s="15" t="s">
        <v>6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7"/>
      <c r="R4" s="15" t="s">
        <v>7</v>
      </c>
      <c r="S4" s="16"/>
      <c r="T4" s="17"/>
      <c r="U4" s="18"/>
      <c r="V4" s="19"/>
      <c r="W4" s="13" t="s">
        <v>8</v>
      </c>
      <c r="X4" s="13"/>
      <c r="Y4" s="13"/>
      <c r="Z4" s="12"/>
    </row>
    <row r="5" spans="1:27" s="26" customFormat="1" ht="15" customHeight="1" x14ac:dyDescent="0.45">
      <c r="A5" s="20"/>
      <c r="B5" s="21"/>
      <c r="C5" s="21"/>
      <c r="D5" s="21"/>
      <c r="E5" s="22"/>
      <c r="F5" s="23" t="s">
        <v>9</v>
      </c>
      <c r="G5" s="13"/>
      <c r="H5" s="14"/>
      <c r="I5" s="23" t="s">
        <v>10</v>
      </c>
      <c r="J5" s="13"/>
      <c r="K5" s="14"/>
      <c r="L5" s="23" t="s">
        <v>11</v>
      </c>
      <c r="M5" s="13"/>
      <c r="N5" s="14"/>
      <c r="O5" s="23" t="s">
        <v>12</v>
      </c>
      <c r="P5" s="13"/>
      <c r="Q5" s="14"/>
      <c r="R5" s="23" t="s">
        <v>9</v>
      </c>
      <c r="S5" s="13"/>
      <c r="T5" s="14"/>
      <c r="U5" s="24"/>
      <c r="V5" s="25"/>
      <c r="W5" s="21"/>
      <c r="X5" s="21"/>
      <c r="Y5" s="21"/>
      <c r="Z5" s="20"/>
      <c r="AA5" s="20"/>
    </row>
    <row r="6" spans="1:27" s="26" customFormat="1" ht="12.75" customHeight="1" x14ac:dyDescent="0.45">
      <c r="A6" s="20"/>
      <c r="B6" s="21"/>
      <c r="C6" s="21"/>
      <c r="D6" s="21"/>
      <c r="E6" s="22"/>
      <c r="F6" s="27" t="s">
        <v>13</v>
      </c>
      <c r="G6" s="28"/>
      <c r="H6" s="29"/>
      <c r="I6" s="27" t="s">
        <v>14</v>
      </c>
      <c r="J6" s="28"/>
      <c r="K6" s="29"/>
      <c r="L6" s="27" t="s">
        <v>15</v>
      </c>
      <c r="M6" s="28"/>
      <c r="N6" s="29"/>
      <c r="O6" s="27" t="s">
        <v>16</v>
      </c>
      <c r="P6" s="28"/>
      <c r="Q6" s="29"/>
      <c r="R6" s="27" t="s">
        <v>13</v>
      </c>
      <c r="S6" s="28"/>
      <c r="T6" s="29"/>
      <c r="U6" s="24"/>
      <c r="V6" s="25"/>
      <c r="W6" s="21"/>
      <c r="X6" s="21"/>
      <c r="Y6" s="21"/>
      <c r="Z6" s="20"/>
      <c r="AA6" s="20"/>
    </row>
    <row r="7" spans="1:27" s="26" customFormat="1" ht="13.5" customHeight="1" x14ac:dyDescent="0.45">
      <c r="A7" s="20"/>
      <c r="B7" s="21"/>
      <c r="C7" s="21"/>
      <c r="D7" s="21"/>
      <c r="E7" s="22"/>
      <c r="F7" s="30" t="s">
        <v>17</v>
      </c>
      <c r="G7" s="31" t="s">
        <v>18</v>
      </c>
      <c r="H7" s="32" t="s">
        <v>19</v>
      </c>
      <c r="I7" s="33" t="s">
        <v>17</v>
      </c>
      <c r="J7" s="31" t="s">
        <v>18</v>
      </c>
      <c r="K7" s="33" t="s">
        <v>19</v>
      </c>
      <c r="L7" s="30" t="s">
        <v>17</v>
      </c>
      <c r="M7" s="31" t="s">
        <v>18</v>
      </c>
      <c r="N7" s="32" t="s">
        <v>19</v>
      </c>
      <c r="O7" s="30" t="s">
        <v>17</v>
      </c>
      <c r="P7" s="31" t="s">
        <v>18</v>
      </c>
      <c r="Q7" s="32" t="s">
        <v>19</v>
      </c>
      <c r="R7" s="30" t="s">
        <v>17</v>
      </c>
      <c r="S7" s="31" t="s">
        <v>18</v>
      </c>
      <c r="T7" s="32" t="s">
        <v>19</v>
      </c>
      <c r="U7" s="30"/>
      <c r="V7" s="33"/>
      <c r="W7" s="21"/>
      <c r="X7" s="21"/>
      <c r="Y7" s="21"/>
      <c r="Z7" s="20"/>
      <c r="AA7" s="20"/>
    </row>
    <row r="8" spans="1:27" s="26" customFormat="1" ht="13.5" customHeight="1" x14ac:dyDescent="0.45">
      <c r="A8" s="34"/>
      <c r="B8" s="28"/>
      <c r="C8" s="28"/>
      <c r="D8" s="28"/>
      <c r="E8" s="29"/>
      <c r="F8" s="35" t="s">
        <v>20</v>
      </c>
      <c r="G8" s="36" t="s">
        <v>21</v>
      </c>
      <c r="H8" s="37" t="s">
        <v>22</v>
      </c>
      <c r="I8" s="38" t="s">
        <v>20</v>
      </c>
      <c r="J8" s="36" t="s">
        <v>21</v>
      </c>
      <c r="K8" s="38" t="s">
        <v>22</v>
      </c>
      <c r="L8" s="35" t="s">
        <v>20</v>
      </c>
      <c r="M8" s="36" t="s">
        <v>21</v>
      </c>
      <c r="N8" s="37" t="s">
        <v>22</v>
      </c>
      <c r="O8" s="35" t="s">
        <v>20</v>
      </c>
      <c r="P8" s="36" t="s">
        <v>21</v>
      </c>
      <c r="Q8" s="37" t="s">
        <v>22</v>
      </c>
      <c r="R8" s="35" t="s">
        <v>20</v>
      </c>
      <c r="S8" s="36" t="s">
        <v>21</v>
      </c>
      <c r="T8" s="37" t="s">
        <v>22</v>
      </c>
      <c r="U8" s="39"/>
      <c r="V8" s="40"/>
      <c r="W8" s="28"/>
      <c r="X8" s="28"/>
      <c r="Y8" s="28"/>
      <c r="Z8" s="34"/>
      <c r="AA8" s="20"/>
    </row>
    <row r="9" spans="1:27" s="41" customFormat="1" ht="16.5" customHeight="1" x14ac:dyDescent="0.4">
      <c r="B9" s="42" t="s">
        <v>23</v>
      </c>
      <c r="C9" s="42"/>
      <c r="D9" s="42"/>
      <c r="E9" s="42"/>
      <c r="F9" s="43">
        <f>SUM(F11:F37)</f>
        <v>429.90000000000009</v>
      </c>
      <c r="G9" s="43">
        <f t="shared" ref="G9:T9" si="0">SUM(G11:G37)</f>
        <v>237.79999999999998</v>
      </c>
      <c r="H9" s="44">
        <f t="shared" si="0"/>
        <v>192.10000000000002</v>
      </c>
      <c r="I9" s="43">
        <f>SUM(I11:I37)</f>
        <v>445.50000000000006</v>
      </c>
      <c r="J9" s="43">
        <f t="shared" si="0"/>
        <v>245.8</v>
      </c>
      <c r="K9" s="44">
        <f t="shared" si="0"/>
        <v>199.7</v>
      </c>
      <c r="L9" s="43">
        <f t="shared" si="0"/>
        <v>492.29999999999995</v>
      </c>
      <c r="M9" s="43">
        <f t="shared" si="0"/>
        <v>252.20000000000005</v>
      </c>
      <c r="N9" s="44">
        <f t="shared" si="0"/>
        <v>240.09999999999997</v>
      </c>
      <c r="O9" s="43">
        <f t="shared" si="0"/>
        <v>456.79999999999995</v>
      </c>
      <c r="P9" s="43">
        <f>SUM(P11:P37)</f>
        <v>249.29999999999995</v>
      </c>
      <c r="Q9" s="44">
        <f t="shared" si="0"/>
        <v>207.50000000000003</v>
      </c>
      <c r="R9" s="43">
        <f t="shared" si="0"/>
        <v>422.9</v>
      </c>
      <c r="S9" s="43">
        <f t="shared" si="0"/>
        <v>233.39999999999998</v>
      </c>
      <c r="T9" s="44">
        <f t="shared" si="0"/>
        <v>189.50000000000003</v>
      </c>
      <c r="U9" s="45"/>
      <c r="V9" s="46"/>
      <c r="W9" s="42" t="s">
        <v>20</v>
      </c>
      <c r="X9" s="42"/>
      <c r="Y9" s="42"/>
      <c r="Z9" s="46"/>
      <c r="AA9" s="46"/>
    </row>
    <row r="10" spans="1:27" s="41" customFormat="1" ht="12.75" customHeight="1" x14ac:dyDescent="0.4">
      <c r="A10" s="47" t="s">
        <v>24</v>
      </c>
      <c r="C10" s="47"/>
      <c r="D10" s="47"/>
      <c r="E10" s="48"/>
      <c r="F10" s="43"/>
      <c r="G10" s="49"/>
      <c r="H10" s="50"/>
      <c r="I10" s="43"/>
      <c r="J10" s="49"/>
      <c r="K10" s="50"/>
      <c r="L10" s="43"/>
      <c r="M10" s="49"/>
      <c r="N10" s="50"/>
      <c r="O10" s="43"/>
      <c r="P10" s="49"/>
      <c r="Q10" s="50"/>
      <c r="R10" s="43"/>
      <c r="S10" s="49"/>
      <c r="T10" s="50"/>
      <c r="U10" s="51"/>
      <c r="V10" s="51" t="s">
        <v>25</v>
      </c>
      <c r="X10" s="52"/>
      <c r="Y10" s="53"/>
      <c r="Z10" s="46"/>
      <c r="AA10" s="46"/>
    </row>
    <row r="11" spans="1:27" s="59" customFormat="1" ht="12.75" customHeight="1" x14ac:dyDescent="0.5">
      <c r="A11" s="54"/>
      <c r="B11" s="54" t="s">
        <v>26</v>
      </c>
      <c r="C11" s="54"/>
      <c r="D11" s="54"/>
      <c r="E11" s="54"/>
      <c r="F11" s="55">
        <f>SUM(G11:H11)</f>
        <v>156.80000000000001</v>
      </c>
      <c r="G11" s="56">
        <v>88.5</v>
      </c>
      <c r="H11" s="57">
        <v>68.3</v>
      </c>
      <c r="I11" s="55">
        <f>SUM(J11:K11)</f>
        <v>161.80000000000001</v>
      </c>
      <c r="J11" s="56">
        <v>94.8</v>
      </c>
      <c r="K11" s="57">
        <v>67</v>
      </c>
      <c r="L11" s="55">
        <f>SUM(M11:N11)</f>
        <v>244.4</v>
      </c>
      <c r="M11" s="56">
        <v>123.9</v>
      </c>
      <c r="N11" s="57">
        <v>120.5</v>
      </c>
      <c r="O11" s="55">
        <f>SUM(P11:Q11)</f>
        <v>243</v>
      </c>
      <c r="P11" s="56">
        <v>138.1</v>
      </c>
      <c r="Q11" s="57">
        <v>104.9</v>
      </c>
      <c r="R11" s="55">
        <f>SUM(S11:T11)</f>
        <v>185.8</v>
      </c>
      <c r="S11" s="56">
        <v>105.8</v>
      </c>
      <c r="T11" s="57">
        <v>80</v>
      </c>
      <c r="U11" s="58"/>
      <c r="V11" s="58"/>
      <c r="W11" s="54"/>
      <c r="X11" s="54" t="s">
        <v>27</v>
      </c>
      <c r="Z11" s="60"/>
      <c r="AA11" s="60"/>
    </row>
    <row r="12" spans="1:27" s="59" customFormat="1" ht="12.75" customHeight="1" x14ac:dyDescent="0.35">
      <c r="A12" s="47" t="s">
        <v>28</v>
      </c>
      <c r="B12" s="47"/>
      <c r="C12" s="47"/>
      <c r="D12" s="61"/>
      <c r="E12" s="62"/>
      <c r="F12" s="55"/>
      <c r="G12" s="56"/>
      <c r="H12" s="57"/>
      <c r="I12" s="55"/>
      <c r="J12" s="56"/>
      <c r="K12" s="57"/>
      <c r="L12" s="55"/>
      <c r="M12" s="56"/>
      <c r="N12" s="57"/>
      <c r="O12" s="55"/>
      <c r="P12" s="56"/>
      <c r="Q12" s="57"/>
      <c r="R12" s="55"/>
      <c r="S12" s="56"/>
      <c r="T12" s="57"/>
      <c r="U12" s="51"/>
      <c r="V12" s="51" t="s">
        <v>29</v>
      </c>
      <c r="W12" s="54"/>
      <c r="X12" s="54"/>
      <c r="Z12" s="60"/>
      <c r="AA12" s="60"/>
    </row>
    <row r="13" spans="1:27" s="59" customFormat="1" ht="12.75" customHeight="1" x14ac:dyDescent="0.5">
      <c r="A13" s="54"/>
      <c r="B13" s="54" t="s">
        <v>30</v>
      </c>
      <c r="C13" s="54"/>
      <c r="D13" s="54"/>
      <c r="E13" s="54"/>
      <c r="F13" s="63" t="s">
        <v>31</v>
      </c>
      <c r="G13" s="63" t="s">
        <v>31</v>
      </c>
      <c r="H13" s="64" t="s">
        <v>31</v>
      </c>
      <c r="I13" s="63" t="s">
        <v>31</v>
      </c>
      <c r="J13" s="63" t="s">
        <v>31</v>
      </c>
      <c r="K13" s="63" t="s">
        <v>31</v>
      </c>
      <c r="L13" s="63" t="s">
        <v>31</v>
      </c>
      <c r="M13" s="63" t="s">
        <v>31</v>
      </c>
      <c r="N13" s="63" t="s">
        <v>31</v>
      </c>
      <c r="O13" s="63" t="s">
        <v>31</v>
      </c>
      <c r="P13" s="63" t="s">
        <v>31</v>
      </c>
      <c r="Q13" s="63" t="s">
        <v>31</v>
      </c>
      <c r="R13" s="63" t="s">
        <v>31</v>
      </c>
      <c r="S13" s="63" t="s">
        <v>31</v>
      </c>
      <c r="T13" s="63" t="s">
        <v>31</v>
      </c>
      <c r="U13" s="65" t="s">
        <v>31</v>
      </c>
      <c r="V13" s="66"/>
      <c r="W13" s="54"/>
      <c r="X13" s="54" t="s">
        <v>32</v>
      </c>
      <c r="Z13" s="60"/>
      <c r="AA13" s="60"/>
    </row>
    <row r="14" spans="1:27" s="59" customFormat="1" ht="12.75" customHeight="1" x14ac:dyDescent="0.5">
      <c r="A14" s="54"/>
      <c r="B14" s="54" t="s">
        <v>33</v>
      </c>
      <c r="C14" s="54"/>
      <c r="D14" s="54"/>
      <c r="E14" s="54"/>
      <c r="F14" s="55">
        <f>SUM(G14:H14)</f>
        <v>51.9</v>
      </c>
      <c r="G14" s="56">
        <v>20.5</v>
      </c>
      <c r="H14" s="57">
        <v>31.4</v>
      </c>
      <c r="I14" s="55">
        <f>SUM(J14:K14)</f>
        <v>63.099999999999994</v>
      </c>
      <c r="J14" s="56">
        <v>26.8</v>
      </c>
      <c r="K14" s="57">
        <v>36.299999999999997</v>
      </c>
      <c r="L14" s="55">
        <f>SUM(M14:N14)</f>
        <v>56.8</v>
      </c>
      <c r="M14" s="56">
        <v>28.8</v>
      </c>
      <c r="N14" s="57">
        <v>28</v>
      </c>
      <c r="O14" s="55">
        <f>SUM(P14:Q14)</f>
        <v>34.799999999999997</v>
      </c>
      <c r="P14" s="56">
        <v>19</v>
      </c>
      <c r="Q14" s="57">
        <v>15.8</v>
      </c>
      <c r="R14" s="55">
        <f>SUM(S14:T14)</f>
        <v>50.3</v>
      </c>
      <c r="S14" s="56">
        <v>19.7</v>
      </c>
      <c r="T14" s="57">
        <v>30.6</v>
      </c>
      <c r="U14" s="58"/>
      <c r="V14" s="58"/>
      <c r="W14" s="54"/>
      <c r="X14" s="54" t="s">
        <v>34</v>
      </c>
      <c r="Z14" s="60"/>
      <c r="AA14" s="60"/>
    </row>
    <row r="15" spans="1:27" s="59" customFormat="1" ht="12.75" customHeight="1" x14ac:dyDescent="0.5">
      <c r="A15" s="54"/>
      <c r="B15" s="54" t="s">
        <v>35</v>
      </c>
      <c r="C15" s="54"/>
      <c r="D15" s="54"/>
      <c r="E15" s="54"/>
      <c r="F15" s="63" t="s">
        <v>31</v>
      </c>
      <c r="G15" s="63" t="s">
        <v>31</v>
      </c>
      <c r="H15" s="64" t="s">
        <v>31</v>
      </c>
      <c r="I15" s="55">
        <f>SUM(J15:K15)</f>
        <v>1.5</v>
      </c>
      <c r="J15" s="63">
        <v>1.4</v>
      </c>
      <c r="K15" s="64">
        <v>0.1</v>
      </c>
      <c r="L15" s="55">
        <f>SUM(M15:N15)</f>
        <v>1.8</v>
      </c>
      <c r="M15" s="63">
        <v>1.7</v>
      </c>
      <c r="N15" s="64">
        <v>0.1</v>
      </c>
      <c r="O15" s="63" t="s">
        <v>31</v>
      </c>
      <c r="P15" s="63" t="s">
        <v>31</v>
      </c>
      <c r="Q15" s="63" t="s">
        <v>31</v>
      </c>
      <c r="R15" s="55">
        <f>SUM(S15:T15)</f>
        <v>0.1</v>
      </c>
      <c r="S15" s="63">
        <v>0.1</v>
      </c>
      <c r="T15" s="64" t="s">
        <v>31</v>
      </c>
      <c r="U15" s="58"/>
      <c r="V15" s="58"/>
      <c r="W15" s="54"/>
      <c r="X15" s="54" t="s">
        <v>36</v>
      </c>
      <c r="Z15" s="60"/>
      <c r="AA15" s="60"/>
    </row>
    <row r="16" spans="1:27" s="59" customFormat="1" ht="12.75" customHeight="1" x14ac:dyDescent="0.5">
      <c r="A16" s="54"/>
      <c r="B16" s="54" t="s">
        <v>37</v>
      </c>
      <c r="C16" s="54"/>
      <c r="D16" s="54"/>
      <c r="E16" s="54"/>
      <c r="F16" s="55"/>
      <c r="G16" s="56"/>
      <c r="H16" s="57"/>
      <c r="I16" s="55"/>
      <c r="J16" s="56"/>
      <c r="K16" s="57"/>
      <c r="L16" s="55"/>
      <c r="M16" s="56"/>
      <c r="N16" s="57"/>
      <c r="O16" s="55"/>
      <c r="P16" s="56"/>
      <c r="Q16" s="57"/>
      <c r="R16" s="55"/>
      <c r="S16" s="56"/>
      <c r="T16" s="57"/>
      <c r="U16" s="58"/>
      <c r="V16" s="58"/>
      <c r="W16" s="54"/>
      <c r="X16" s="54" t="s">
        <v>38</v>
      </c>
      <c r="Z16" s="60"/>
      <c r="AA16" s="60"/>
    </row>
    <row r="17" spans="1:27" s="59" customFormat="1" ht="12.75" customHeight="1" x14ac:dyDescent="0.5">
      <c r="A17" s="54"/>
      <c r="B17" s="54"/>
      <c r="C17" s="54" t="s">
        <v>39</v>
      </c>
      <c r="D17" s="54"/>
      <c r="E17" s="54"/>
      <c r="F17" s="55">
        <f t="shared" ref="F17:F18" si="1">SUM(G17:H17)</f>
        <v>1.8</v>
      </c>
      <c r="G17" s="56">
        <v>1.8</v>
      </c>
      <c r="H17" s="64" t="s">
        <v>31</v>
      </c>
      <c r="I17" s="55">
        <f t="shared" ref="I17:I18" si="2">SUM(J17:K17)</f>
        <v>0.1</v>
      </c>
      <c r="J17" s="63" t="s">
        <v>31</v>
      </c>
      <c r="K17" s="64">
        <v>0.1</v>
      </c>
      <c r="L17" s="55">
        <f t="shared" ref="L17:L18" si="3">SUM(M17:N17)</f>
        <v>0.7</v>
      </c>
      <c r="M17" s="56">
        <v>0.7</v>
      </c>
      <c r="N17" s="63" t="s">
        <v>31</v>
      </c>
      <c r="O17" s="55">
        <f t="shared" ref="O17:O18" si="4">SUM(P17:Q17)</f>
        <v>2</v>
      </c>
      <c r="P17" s="56">
        <v>1.1000000000000001</v>
      </c>
      <c r="Q17" s="64">
        <v>0.9</v>
      </c>
      <c r="R17" s="55">
        <f t="shared" ref="R17:R18" si="5">SUM(S17:T17)</f>
        <v>3</v>
      </c>
      <c r="S17" s="56">
        <v>0.4</v>
      </c>
      <c r="T17" s="64">
        <v>2.6</v>
      </c>
      <c r="U17" s="58"/>
      <c r="V17" s="58"/>
      <c r="W17" s="54"/>
      <c r="X17" s="54" t="s">
        <v>40</v>
      </c>
      <c r="Z17" s="60"/>
      <c r="AA17" s="60"/>
    </row>
    <row r="18" spans="1:27" s="59" customFormat="1" ht="12.75" customHeight="1" x14ac:dyDescent="0.5">
      <c r="A18" s="54"/>
      <c r="B18" s="54" t="s">
        <v>41</v>
      </c>
      <c r="C18" s="54"/>
      <c r="D18" s="54"/>
      <c r="E18" s="54"/>
      <c r="F18" s="55">
        <f t="shared" si="1"/>
        <v>40.799999999999997</v>
      </c>
      <c r="G18" s="63">
        <v>35.4</v>
      </c>
      <c r="H18" s="64">
        <v>5.4</v>
      </c>
      <c r="I18" s="55">
        <f t="shared" si="2"/>
        <v>39.6</v>
      </c>
      <c r="J18" s="63">
        <v>33</v>
      </c>
      <c r="K18" s="64">
        <v>6.6</v>
      </c>
      <c r="L18" s="55">
        <f t="shared" si="3"/>
        <v>27.4</v>
      </c>
      <c r="M18" s="63">
        <v>22.9</v>
      </c>
      <c r="N18" s="64">
        <v>4.5</v>
      </c>
      <c r="O18" s="55">
        <f t="shared" si="4"/>
        <v>24.2</v>
      </c>
      <c r="P18" s="63">
        <v>21.5</v>
      </c>
      <c r="Q18" s="64">
        <v>2.7</v>
      </c>
      <c r="R18" s="55">
        <f t="shared" si="5"/>
        <v>33.700000000000003</v>
      </c>
      <c r="S18" s="63">
        <v>30.3</v>
      </c>
      <c r="T18" s="64">
        <v>3.4</v>
      </c>
      <c r="U18" s="58"/>
      <c r="V18" s="58"/>
      <c r="W18" s="54"/>
      <c r="X18" s="54" t="s">
        <v>42</v>
      </c>
      <c r="Z18" s="60"/>
      <c r="AA18" s="60"/>
    </row>
    <row r="19" spans="1:27" s="59" customFormat="1" ht="12.75" customHeight="1" x14ac:dyDescent="0.5">
      <c r="A19" s="54"/>
      <c r="B19" s="54"/>
      <c r="C19" s="54"/>
      <c r="D19" s="54"/>
      <c r="E19" s="54"/>
      <c r="F19" s="55"/>
      <c r="G19" s="56"/>
      <c r="H19" s="57"/>
      <c r="I19" s="55"/>
      <c r="J19" s="56"/>
      <c r="K19" s="57"/>
      <c r="L19" s="55"/>
      <c r="M19" s="56"/>
      <c r="N19" s="57"/>
      <c r="O19" s="55"/>
      <c r="P19" s="56"/>
      <c r="Q19" s="57"/>
      <c r="R19" s="55"/>
      <c r="S19" s="56"/>
      <c r="T19" s="57"/>
      <c r="U19" s="58"/>
      <c r="V19" s="58"/>
      <c r="W19" s="54"/>
      <c r="X19" s="54" t="s">
        <v>43</v>
      </c>
      <c r="Z19" s="60"/>
      <c r="AA19" s="60"/>
    </row>
    <row r="20" spans="1:27" s="59" customFormat="1" ht="12.75" customHeight="1" x14ac:dyDescent="0.5">
      <c r="A20" s="54"/>
      <c r="B20" s="54" t="s">
        <v>44</v>
      </c>
      <c r="C20" s="54"/>
      <c r="D20" s="54"/>
      <c r="E20" s="54"/>
      <c r="F20" s="55">
        <f t="shared" ref="F20:F27" si="6">SUM(G20:H20)</f>
        <v>77.5</v>
      </c>
      <c r="G20" s="56">
        <v>38.799999999999997</v>
      </c>
      <c r="H20" s="57">
        <v>38.700000000000003</v>
      </c>
      <c r="I20" s="55">
        <f t="shared" ref="I20:I27" si="7">SUM(J20:K20)</f>
        <v>73.099999999999994</v>
      </c>
      <c r="J20" s="56">
        <v>37.5</v>
      </c>
      <c r="K20" s="57">
        <v>35.6</v>
      </c>
      <c r="L20" s="55">
        <f t="shared" ref="L20:L27" si="8">SUM(M20:N20)</f>
        <v>63</v>
      </c>
      <c r="M20" s="56">
        <v>30.5</v>
      </c>
      <c r="N20" s="57">
        <v>32.5</v>
      </c>
      <c r="O20" s="55">
        <f t="shared" ref="O20:O27" si="9">SUM(P20:Q20)</f>
        <v>56.599999999999994</v>
      </c>
      <c r="P20" s="56">
        <v>24.3</v>
      </c>
      <c r="Q20" s="57">
        <v>32.299999999999997</v>
      </c>
      <c r="R20" s="55">
        <f t="shared" ref="R20:R27" si="10">SUM(S20:T20)</f>
        <v>61.699999999999996</v>
      </c>
      <c r="S20" s="56">
        <v>32.299999999999997</v>
      </c>
      <c r="T20" s="57">
        <v>29.4</v>
      </c>
      <c r="U20" s="58"/>
      <c r="V20" s="58"/>
      <c r="W20" s="54"/>
      <c r="X20" s="54" t="s">
        <v>45</v>
      </c>
      <c r="Z20" s="60"/>
      <c r="AA20" s="60"/>
    </row>
    <row r="21" spans="1:27" s="59" customFormat="1" ht="12.75" customHeight="1" x14ac:dyDescent="0.5">
      <c r="A21" s="54"/>
      <c r="B21" s="54" t="s">
        <v>46</v>
      </c>
      <c r="C21" s="54"/>
      <c r="D21" s="54"/>
      <c r="E21" s="54"/>
      <c r="F21" s="55">
        <f t="shared" si="6"/>
        <v>4.8</v>
      </c>
      <c r="G21" s="56">
        <v>4.7</v>
      </c>
      <c r="H21" s="57">
        <v>0.1</v>
      </c>
      <c r="I21" s="55">
        <f t="shared" si="7"/>
        <v>8</v>
      </c>
      <c r="J21" s="56">
        <v>6.5</v>
      </c>
      <c r="K21" s="57">
        <v>1.5</v>
      </c>
      <c r="L21" s="55">
        <f t="shared" si="8"/>
        <v>5</v>
      </c>
      <c r="M21" s="56">
        <v>5</v>
      </c>
      <c r="N21" s="63" t="s">
        <v>31</v>
      </c>
      <c r="O21" s="55">
        <f t="shared" si="9"/>
        <v>2.5</v>
      </c>
      <c r="P21" s="56">
        <v>2.5</v>
      </c>
      <c r="Q21" s="63" t="s">
        <v>31</v>
      </c>
      <c r="R21" s="55">
        <f t="shared" si="10"/>
        <v>4.5</v>
      </c>
      <c r="S21" s="56">
        <v>4.5</v>
      </c>
      <c r="T21" s="64" t="s">
        <v>31</v>
      </c>
      <c r="U21" s="58"/>
      <c r="V21" s="58"/>
      <c r="W21" s="54"/>
      <c r="X21" s="54" t="s">
        <v>47</v>
      </c>
      <c r="Z21" s="60"/>
      <c r="AA21" s="60"/>
    </row>
    <row r="22" spans="1:27" s="59" customFormat="1" ht="12.75" customHeight="1" x14ac:dyDescent="0.5">
      <c r="A22" s="54"/>
      <c r="B22" s="54" t="s">
        <v>48</v>
      </c>
      <c r="C22" s="54"/>
      <c r="D22" s="54"/>
      <c r="E22" s="54"/>
      <c r="F22" s="55">
        <f t="shared" si="6"/>
        <v>22.700000000000003</v>
      </c>
      <c r="G22" s="56">
        <v>5.4</v>
      </c>
      <c r="H22" s="57">
        <v>17.3</v>
      </c>
      <c r="I22" s="55">
        <f t="shared" si="7"/>
        <v>29.4</v>
      </c>
      <c r="J22" s="56">
        <v>10.4</v>
      </c>
      <c r="K22" s="57">
        <v>19</v>
      </c>
      <c r="L22" s="55">
        <f t="shared" si="8"/>
        <v>22.2</v>
      </c>
      <c r="M22" s="56">
        <v>4.8</v>
      </c>
      <c r="N22" s="57">
        <v>17.399999999999999</v>
      </c>
      <c r="O22" s="55">
        <f t="shared" si="9"/>
        <v>21.2</v>
      </c>
      <c r="P22" s="56">
        <v>5.2</v>
      </c>
      <c r="Q22" s="57">
        <v>16</v>
      </c>
      <c r="R22" s="55">
        <f t="shared" si="10"/>
        <v>23.6</v>
      </c>
      <c r="S22" s="56">
        <v>6.1</v>
      </c>
      <c r="T22" s="57">
        <v>17.5</v>
      </c>
      <c r="U22" s="58"/>
      <c r="V22" s="58"/>
      <c r="W22" s="54"/>
      <c r="X22" s="54" t="s">
        <v>49</v>
      </c>
      <c r="Z22" s="60"/>
      <c r="AA22" s="60"/>
    </row>
    <row r="23" spans="1:27" s="59" customFormat="1" ht="12.75" customHeight="1" x14ac:dyDescent="0.5">
      <c r="A23" s="54"/>
      <c r="B23" s="54" t="s">
        <v>50</v>
      </c>
      <c r="C23" s="58"/>
      <c r="D23" s="58"/>
      <c r="E23" s="58"/>
      <c r="F23" s="55">
        <f t="shared" si="6"/>
        <v>0.3</v>
      </c>
      <c r="G23" s="56">
        <v>0.3</v>
      </c>
      <c r="H23" s="64" t="s">
        <v>31</v>
      </c>
      <c r="I23" s="55">
        <f t="shared" si="7"/>
        <v>0.4</v>
      </c>
      <c r="J23" s="56">
        <v>0.4</v>
      </c>
      <c r="K23" s="63" t="s">
        <v>31</v>
      </c>
      <c r="L23" s="55">
        <f t="shared" si="8"/>
        <v>0.4</v>
      </c>
      <c r="M23" s="63" t="s">
        <v>31</v>
      </c>
      <c r="N23" s="64">
        <v>0.4</v>
      </c>
      <c r="O23" s="63" t="s">
        <v>31</v>
      </c>
      <c r="P23" s="63" t="s">
        <v>31</v>
      </c>
      <c r="Q23" s="63" t="s">
        <v>31</v>
      </c>
      <c r="R23" s="55">
        <f t="shared" si="10"/>
        <v>0.7</v>
      </c>
      <c r="S23" s="56">
        <v>0.4</v>
      </c>
      <c r="T23" s="64">
        <v>0.3</v>
      </c>
      <c r="U23" s="58"/>
      <c r="V23" s="58"/>
      <c r="W23" s="58"/>
      <c r="X23" s="58" t="s">
        <v>51</v>
      </c>
      <c r="Y23" s="60"/>
      <c r="Z23" s="60"/>
      <c r="AA23" s="60"/>
    </row>
    <row r="24" spans="1:27" s="59" customFormat="1" ht="12.75" customHeight="1" x14ac:dyDescent="0.5">
      <c r="A24" s="54"/>
      <c r="B24" s="54" t="s">
        <v>52</v>
      </c>
      <c r="C24" s="58"/>
      <c r="D24" s="58"/>
      <c r="E24" s="58"/>
      <c r="F24" s="55">
        <f t="shared" si="6"/>
        <v>3.4</v>
      </c>
      <c r="G24" s="56">
        <v>1.5</v>
      </c>
      <c r="H24" s="57">
        <v>1.9</v>
      </c>
      <c r="I24" s="55">
        <f t="shared" si="7"/>
        <v>2.1</v>
      </c>
      <c r="J24" s="56">
        <v>1.1000000000000001</v>
      </c>
      <c r="K24" s="57">
        <v>1</v>
      </c>
      <c r="L24" s="55">
        <f t="shared" si="8"/>
        <v>1.5</v>
      </c>
      <c r="M24" s="56">
        <v>0.3</v>
      </c>
      <c r="N24" s="57">
        <v>1.2</v>
      </c>
      <c r="O24" s="55">
        <f t="shared" si="9"/>
        <v>1.7</v>
      </c>
      <c r="P24" s="56">
        <v>0.2</v>
      </c>
      <c r="Q24" s="57">
        <v>1.5</v>
      </c>
      <c r="R24" s="55">
        <f t="shared" si="10"/>
        <v>1.7</v>
      </c>
      <c r="S24" s="56">
        <v>1.2</v>
      </c>
      <c r="T24" s="57">
        <v>0.5</v>
      </c>
      <c r="U24" s="58"/>
      <c r="V24" s="58"/>
      <c r="W24" s="58"/>
      <c r="X24" s="58" t="s">
        <v>53</v>
      </c>
      <c r="Y24" s="60"/>
      <c r="Z24" s="60"/>
      <c r="AA24" s="60"/>
    </row>
    <row r="25" spans="1:27" s="59" customFormat="1" ht="12.75" customHeight="1" x14ac:dyDescent="0.5">
      <c r="A25" s="54"/>
      <c r="B25" s="58" t="s">
        <v>54</v>
      </c>
      <c r="C25" s="58"/>
      <c r="D25" s="58"/>
      <c r="E25" s="58"/>
      <c r="F25" s="55">
        <f t="shared" si="6"/>
        <v>0.2</v>
      </c>
      <c r="G25" s="64">
        <v>0.1</v>
      </c>
      <c r="H25" s="57">
        <v>0.1</v>
      </c>
      <c r="I25" s="55">
        <f t="shared" si="7"/>
        <v>0.1</v>
      </c>
      <c r="J25" s="64" t="s">
        <v>31</v>
      </c>
      <c r="K25" s="57">
        <v>0.1</v>
      </c>
      <c r="L25" s="55">
        <f t="shared" si="8"/>
        <v>0.6</v>
      </c>
      <c r="M25" s="64" t="s">
        <v>31</v>
      </c>
      <c r="N25" s="57">
        <v>0.6</v>
      </c>
      <c r="O25" s="55">
        <f t="shared" si="9"/>
        <v>0.8</v>
      </c>
      <c r="P25" s="64" t="s">
        <v>31</v>
      </c>
      <c r="Q25" s="57">
        <v>0.8</v>
      </c>
      <c r="R25" s="55">
        <f t="shared" si="10"/>
        <v>0.4</v>
      </c>
      <c r="S25" s="64" t="s">
        <v>31</v>
      </c>
      <c r="T25" s="57">
        <v>0.4</v>
      </c>
      <c r="U25" s="58"/>
      <c r="V25" s="58"/>
      <c r="W25" s="58"/>
      <c r="X25" s="58" t="s">
        <v>55</v>
      </c>
      <c r="Y25" s="60"/>
      <c r="Z25" s="60"/>
      <c r="AA25" s="60"/>
    </row>
    <row r="26" spans="1:27" s="59" customFormat="1" ht="12.75" customHeight="1" x14ac:dyDescent="0.5">
      <c r="A26" s="54"/>
      <c r="B26" s="54" t="s">
        <v>56</v>
      </c>
      <c r="C26" s="54"/>
      <c r="D26" s="58"/>
      <c r="E26" s="58"/>
      <c r="F26" s="55">
        <f t="shared" si="6"/>
        <v>0.2</v>
      </c>
      <c r="G26" s="56">
        <v>0.1</v>
      </c>
      <c r="H26" s="57">
        <v>0.1</v>
      </c>
      <c r="I26" s="55">
        <f t="shared" si="7"/>
        <v>0.4</v>
      </c>
      <c r="J26" s="56">
        <v>0.2</v>
      </c>
      <c r="K26" s="57">
        <v>0.2</v>
      </c>
      <c r="L26" s="55">
        <f t="shared" si="8"/>
        <v>2.4</v>
      </c>
      <c r="M26" s="56">
        <v>0.7</v>
      </c>
      <c r="N26" s="57">
        <v>1.7</v>
      </c>
      <c r="O26" s="55">
        <f t="shared" si="9"/>
        <v>3.2</v>
      </c>
      <c r="P26" s="56">
        <v>2.7</v>
      </c>
      <c r="Q26" s="57">
        <v>0.5</v>
      </c>
      <c r="R26" s="55">
        <f t="shared" si="10"/>
        <v>1.3</v>
      </c>
      <c r="S26" s="56">
        <v>1.1000000000000001</v>
      </c>
      <c r="T26" s="57">
        <v>0.2</v>
      </c>
      <c r="U26" s="58"/>
      <c r="V26" s="58"/>
      <c r="W26" s="54"/>
      <c r="X26" s="54" t="s">
        <v>57</v>
      </c>
      <c r="Y26" s="60"/>
      <c r="Z26" s="60"/>
      <c r="AA26" s="60"/>
    </row>
    <row r="27" spans="1:27" s="59" customFormat="1" ht="12.75" customHeight="1" x14ac:dyDescent="0.5">
      <c r="A27" s="54"/>
      <c r="B27" s="54" t="s">
        <v>58</v>
      </c>
      <c r="C27" s="58"/>
      <c r="D27" s="58"/>
      <c r="E27" s="58"/>
      <c r="F27" s="55">
        <f t="shared" si="6"/>
        <v>0.1</v>
      </c>
      <c r="G27" s="56">
        <v>0.1</v>
      </c>
      <c r="H27" s="64" t="s">
        <v>31</v>
      </c>
      <c r="I27" s="55">
        <f t="shared" si="7"/>
        <v>0.30000000000000004</v>
      </c>
      <c r="J27" s="56">
        <v>0.1</v>
      </c>
      <c r="K27" s="64">
        <v>0.2</v>
      </c>
      <c r="L27" s="55">
        <f t="shared" si="8"/>
        <v>3</v>
      </c>
      <c r="M27" s="56">
        <v>3</v>
      </c>
      <c r="N27" s="63" t="s">
        <v>31</v>
      </c>
      <c r="O27" s="55">
        <f t="shared" si="9"/>
        <v>0.7</v>
      </c>
      <c r="P27" s="56">
        <v>0.6</v>
      </c>
      <c r="Q27" s="64">
        <v>0.1</v>
      </c>
      <c r="R27" s="55">
        <f t="shared" si="10"/>
        <v>0.5</v>
      </c>
      <c r="S27" s="56">
        <v>0.2</v>
      </c>
      <c r="T27" s="64">
        <v>0.3</v>
      </c>
      <c r="U27" s="58"/>
      <c r="V27" s="58"/>
      <c r="W27" s="58"/>
      <c r="X27" s="58" t="s">
        <v>59</v>
      </c>
      <c r="Y27" s="60"/>
      <c r="Z27" s="60"/>
      <c r="AA27" s="60"/>
    </row>
    <row r="28" spans="1:27" s="59" customFormat="1" ht="12.75" customHeight="1" x14ac:dyDescent="0.5">
      <c r="A28" s="54"/>
      <c r="B28" s="58" t="s">
        <v>60</v>
      </c>
      <c r="C28" s="58"/>
      <c r="D28" s="58"/>
      <c r="E28" s="58"/>
      <c r="F28" s="55"/>
      <c r="G28" s="56"/>
      <c r="H28" s="57"/>
      <c r="I28" s="55"/>
      <c r="J28" s="56"/>
      <c r="K28" s="57"/>
      <c r="L28" s="55"/>
      <c r="M28" s="56"/>
      <c r="N28" s="57"/>
      <c r="O28" s="55"/>
      <c r="P28" s="56"/>
      <c r="Q28" s="57"/>
      <c r="R28" s="55"/>
      <c r="S28" s="56"/>
      <c r="T28" s="57"/>
      <c r="U28" s="58"/>
      <c r="V28" s="58"/>
      <c r="W28" s="58"/>
      <c r="X28" s="58" t="s">
        <v>61</v>
      </c>
      <c r="Y28" s="60"/>
      <c r="Z28" s="60"/>
      <c r="AA28" s="60"/>
    </row>
    <row r="29" spans="1:27" s="59" customFormat="1" ht="12.75" customHeight="1" x14ac:dyDescent="0.5">
      <c r="A29" s="54"/>
      <c r="B29" s="54"/>
      <c r="C29" s="58" t="s">
        <v>62</v>
      </c>
      <c r="D29" s="58"/>
      <c r="E29" s="58"/>
      <c r="F29" s="55">
        <f t="shared" ref="F29:F33" si="11">SUM(G29:H29)</f>
        <v>26.1</v>
      </c>
      <c r="G29" s="56">
        <v>21</v>
      </c>
      <c r="H29" s="57">
        <v>5.0999999999999996</v>
      </c>
      <c r="I29" s="55">
        <f t="shared" ref="I29:I33" si="12">SUM(J29:K29)</f>
        <v>26.4</v>
      </c>
      <c r="J29" s="56">
        <v>19.8</v>
      </c>
      <c r="K29" s="57">
        <v>6.6</v>
      </c>
      <c r="L29" s="55">
        <f t="shared" ref="L29:L33" si="13">SUM(M29:N29)</f>
        <v>25.9</v>
      </c>
      <c r="M29" s="56">
        <v>19</v>
      </c>
      <c r="N29" s="57">
        <v>6.9</v>
      </c>
      <c r="O29" s="55">
        <f t="shared" ref="O29:O33" si="14">SUM(P29:Q29)</f>
        <v>25.700000000000003</v>
      </c>
      <c r="P29" s="56">
        <v>20.8</v>
      </c>
      <c r="Q29" s="57">
        <v>4.9000000000000004</v>
      </c>
      <c r="R29" s="55">
        <f t="shared" ref="R29:R33" si="15">SUM(S29:T29)</f>
        <v>24.5</v>
      </c>
      <c r="S29" s="56">
        <v>19.7</v>
      </c>
      <c r="T29" s="57">
        <v>4.8</v>
      </c>
      <c r="U29" s="58"/>
      <c r="V29" s="58"/>
      <c r="W29" s="58"/>
      <c r="X29" s="58" t="s">
        <v>63</v>
      </c>
      <c r="Y29" s="60"/>
      <c r="Z29" s="60"/>
      <c r="AA29" s="60"/>
    </row>
    <row r="30" spans="1:27" s="59" customFormat="1" ht="12.75" customHeight="1" x14ac:dyDescent="0.5">
      <c r="A30" s="54"/>
      <c r="B30" s="58" t="s">
        <v>64</v>
      </c>
      <c r="C30" s="58"/>
      <c r="D30" s="58"/>
      <c r="E30" s="58"/>
      <c r="F30" s="55">
        <f t="shared" si="11"/>
        <v>23.8</v>
      </c>
      <c r="G30" s="56">
        <v>10.4</v>
      </c>
      <c r="H30" s="57">
        <v>13.4</v>
      </c>
      <c r="I30" s="55">
        <f t="shared" si="12"/>
        <v>22.3</v>
      </c>
      <c r="J30" s="56">
        <v>7.5</v>
      </c>
      <c r="K30" s="57">
        <v>14.8</v>
      </c>
      <c r="L30" s="55">
        <f t="shared" si="13"/>
        <v>21</v>
      </c>
      <c r="M30" s="56">
        <v>7.3</v>
      </c>
      <c r="N30" s="57">
        <v>13.7</v>
      </c>
      <c r="O30" s="55">
        <f t="shared" si="14"/>
        <v>23.4</v>
      </c>
      <c r="P30" s="56">
        <v>9.1</v>
      </c>
      <c r="Q30" s="57">
        <v>14.3</v>
      </c>
      <c r="R30" s="55">
        <f t="shared" si="15"/>
        <v>18.799999999999997</v>
      </c>
      <c r="S30" s="56">
        <v>6.6</v>
      </c>
      <c r="T30" s="57">
        <v>12.2</v>
      </c>
      <c r="U30" s="58"/>
      <c r="V30" s="58"/>
      <c r="W30" s="58"/>
      <c r="X30" s="58" t="s">
        <v>65</v>
      </c>
      <c r="Y30" s="60"/>
      <c r="Z30" s="60"/>
      <c r="AA30" s="60"/>
    </row>
    <row r="31" spans="1:27" s="59" customFormat="1" ht="12.75" customHeight="1" x14ac:dyDescent="0.5">
      <c r="A31" s="54"/>
      <c r="B31" s="58" t="s">
        <v>66</v>
      </c>
      <c r="C31" s="58"/>
      <c r="D31" s="58"/>
      <c r="E31" s="58"/>
      <c r="F31" s="55">
        <f t="shared" si="11"/>
        <v>6.6</v>
      </c>
      <c r="G31" s="56">
        <v>3.2</v>
      </c>
      <c r="H31" s="57">
        <v>3.4</v>
      </c>
      <c r="I31" s="55">
        <f t="shared" si="12"/>
        <v>5.8</v>
      </c>
      <c r="J31" s="56">
        <v>1</v>
      </c>
      <c r="K31" s="57">
        <v>4.8</v>
      </c>
      <c r="L31" s="55">
        <f t="shared" si="13"/>
        <v>6.9</v>
      </c>
      <c r="M31" s="56">
        <v>0.9</v>
      </c>
      <c r="N31" s="57">
        <v>6</v>
      </c>
      <c r="O31" s="55">
        <f t="shared" si="14"/>
        <v>8.5</v>
      </c>
      <c r="P31" s="56">
        <v>1.7</v>
      </c>
      <c r="Q31" s="57">
        <v>6.8</v>
      </c>
      <c r="R31" s="55">
        <f t="shared" si="15"/>
        <v>3.9</v>
      </c>
      <c r="S31" s="56">
        <v>0.6</v>
      </c>
      <c r="T31" s="57">
        <v>3.3</v>
      </c>
      <c r="U31" s="58"/>
      <c r="V31" s="58"/>
      <c r="W31" s="58"/>
      <c r="X31" s="58" t="s">
        <v>67</v>
      </c>
      <c r="Y31" s="60"/>
      <c r="Z31" s="60"/>
      <c r="AA31" s="60"/>
    </row>
    <row r="32" spans="1:27" s="59" customFormat="1" ht="12.75" customHeight="1" x14ac:dyDescent="0.5">
      <c r="A32" s="54"/>
      <c r="B32" s="54" t="s">
        <v>68</v>
      </c>
      <c r="C32" s="58"/>
      <c r="D32" s="58"/>
      <c r="E32" s="58"/>
      <c r="F32" s="55">
        <f t="shared" si="11"/>
        <v>2</v>
      </c>
      <c r="G32" s="56">
        <v>1.6</v>
      </c>
      <c r="H32" s="57">
        <v>0.4</v>
      </c>
      <c r="I32" s="55">
        <f t="shared" si="12"/>
        <v>2.7</v>
      </c>
      <c r="J32" s="56">
        <v>1.8</v>
      </c>
      <c r="K32" s="57">
        <v>0.9</v>
      </c>
      <c r="L32" s="55">
        <f t="shared" si="13"/>
        <v>2.6</v>
      </c>
      <c r="M32" s="56">
        <v>1.3</v>
      </c>
      <c r="N32" s="57">
        <v>1.3</v>
      </c>
      <c r="O32" s="55">
        <f t="shared" si="14"/>
        <v>2.5</v>
      </c>
      <c r="P32" s="56">
        <v>1.4</v>
      </c>
      <c r="Q32" s="57">
        <v>1.1000000000000001</v>
      </c>
      <c r="R32" s="55">
        <f t="shared" si="15"/>
        <v>0.5</v>
      </c>
      <c r="S32" s="56">
        <v>0.5</v>
      </c>
      <c r="T32" s="64" t="s">
        <v>31</v>
      </c>
      <c r="U32" s="58"/>
      <c r="V32" s="58"/>
      <c r="W32" s="58"/>
      <c r="X32" s="58" t="s">
        <v>69</v>
      </c>
      <c r="Y32" s="60"/>
      <c r="Z32" s="60"/>
      <c r="AA32" s="60"/>
    </row>
    <row r="33" spans="1:27" s="59" customFormat="1" ht="12.75" customHeight="1" x14ac:dyDescent="0.5">
      <c r="A33" s="54"/>
      <c r="B33" s="54" t="s">
        <v>70</v>
      </c>
      <c r="C33" s="58"/>
      <c r="D33" s="58"/>
      <c r="E33" s="58"/>
      <c r="F33" s="55">
        <f t="shared" si="11"/>
        <v>10.100000000000001</v>
      </c>
      <c r="G33" s="56">
        <v>4.4000000000000004</v>
      </c>
      <c r="H33" s="57">
        <v>5.7</v>
      </c>
      <c r="I33" s="55">
        <f t="shared" si="12"/>
        <v>5.8000000000000007</v>
      </c>
      <c r="J33" s="56">
        <v>2.2000000000000002</v>
      </c>
      <c r="K33" s="57">
        <v>3.6</v>
      </c>
      <c r="L33" s="55">
        <f t="shared" si="13"/>
        <v>5.0999999999999996</v>
      </c>
      <c r="M33" s="56">
        <v>1.4</v>
      </c>
      <c r="N33" s="57">
        <v>3.7</v>
      </c>
      <c r="O33" s="55">
        <f t="shared" si="14"/>
        <v>3.2</v>
      </c>
      <c r="P33" s="56">
        <v>1</v>
      </c>
      <c r="Q33" s="57">
        <v>2.2000000000000002</v>
      </c>
      <c r="R33" s="55">
        <f t="shared" si="15"/>
        <v>6.4</v>
      </c>
      <c r="S33" s="56">
        <v>3.9</v>
      </c>
      <c r="T33" s="57">
        <v>2.5</v>
      </c>
      <c r="U33" s="58"/>
      <c r="V33" s="58"/>
      <c r="W33" s="54"/>
      <c r="X33" s="54" t="s">
        <v>71</v>
      </c>
      <c r="Y33" s="60"/>
      <c r="Z33" s="60"/>
      <c r="AA33" s="60"/>
    </row>
    <row r="34" spans="1:27" s="59" customFormat="1" ht="12.75" customHeight="1" x14ac:dyDescent="0.5">
      <c r="A34" s="54"/>
      <c r="B34" s="54" t="s">
        <v>72</v>
      </c>
      <c r="C34" s="58"/>
      <c r="D34" s="58"/>
      <c r="E34" s="58"/>
      <c r="F34" s="55"/>
      <c r="G34" s="56"/>
      <c r="H34" s="57"/>
      <c r="I34" s="55"/>
      <c r="J34" s="56"/>
      <c r="K34" s="57"/>
      <c r="L34" s="55"/>
      <c r="M34" s="56"/>
      <c r="N34" s="57"/>
      <c r="O34" s="55"/>
      <c r="P34" s="56"/>
      <c r="Q34" s="57"/>
      <c r="R34" s="55"/>
      <c r="S34" s="56"/>
      <c r="T34" s="57"/>
      <c r="U34" s="58"/>
      <c r="V34" s="58"/>
      <c r="W34" s="58"/>
      <c r="X34" s="58" t="s">
        <v>73</v>
      </c>
      <c r="Y34" s="60"/>
      <c r="Z34" s="60"/>
      <c r="AA34" s="60"/>
    </row>
    <row r="35" spans="1:27" s="59" customFormat="1" ht="12.75" customHeight="1" x14ac:dyDescent="0.5">
      <c r="A35" s="54"/>
      <c r="B35" s="54"/>
      <c r="C35" s="54" t="s">
        <v>74</v>
      </c>
      <c r="D35" s="58"/>
      <c r="E35" s="58"/>
      <c r="F35" s="55">
        <f>SUM(G35:H35)</f>
        <v>0.8</v>
      </c>
      <c r="G35" s="64" t="s">
        <v>31</v>
      </c>
      <c r="H35" s="57">
        <v>0.8</v>
      </c>
      <c r="I35" s="55">
        <f>SUM(J35:K35)</f>
        <v>2.6</v>
      </c>
      <c r="J35" s="64">
        <v>1.3</v>
      </c>
      <c r="K35" s="57">
        <v>1.3</v>
      </c>
      <c r="L35" s="55">
        <f>SUM(M35:N35)</f>
        <v>1.6</v>
      </c>
      <c r="M35" s="64" t="s">
        <v>31</v>
      </c>
      <c r="N35" s="57">
        <v>1.6</v>
      </c>
      <c r="O35" s="55">
        <f>SUM(P35:Q35)</f>
        <v>2.8000000000000003</v>
      </c>
      <c r="P35" s="64">
        <v>0.1</v>
      </c>
      <c r="Q35" s="57">
        <v>2.7</v>
      </c>
      <c r="R35" s="55">
        <f>SUM(S35:T35)</f>
        <v>1.5</v>
      </c>
      <c r="S35" s="64" t="s">
        <v>31</v>
      </c>
      <c r="T35" s="57">
        <v>1.5</v>
      </c>
      <c r="U35" s="58"/>
      <c r="V35" s="58"/>
      <c r="W35" s="58"/>
      <c r="X35" s="58" t="s">
        <v>75</v>
      </c>
      <c r="Y35" s="60"/>
      <c r="Z35" s="60"/>
      <c r="AA35" s="60"/>
    </row>
    <row r="36" spans="1:27" s="59" customFormat="1" ht="12.75" customHeight="1" x14ac:dyDescent="0.5">
      <c r="A36" s="54"/>
      <c r="B36" s="58" t="s">
        <v>76</v>
      </c>
      <c r="C36" s="58"/>
      <c r="D36" s="58"/>
      <c r="E36" s="58"/>
      <c r="F36" s="64" t="s">
        <v>31</v>
      </c>
      <c r="G36" s="64" t="s">
        <v>31</v>
      </c>
      <c r="H36" s="64" t="s">
        <v>31</v>
      </c>
      <c r="I36" s="64" t="s">
        <v>31</v>
      </c>
      <c r="J36" s="64" t="s">
        <v>31</v>
      </c>
      <c r="K36" s="64" t="s">
        <v>31</v>
      </c>
      <c r="L36" s="64" t="s">
        <v>31</v>
      </c>
      <c r="M36" s="63" t="s">
        <v>31</v>
      </c>
      <c r="N36" s="63" t="s">
        <v>31</v>
      </c>
      <c r="O36" s="63" t="s">
        <v>31</v>
      </c>
      <c r="P36" s="63" t="s">
        <v>31</v>
      </c>
      <c r="Q36" s="63" t="s">
        <v>31</v>
      </c>
      <c r="R36" s="63" t="s">
        <v>31</v>
      </c>
      <c r="S36" s="63" t="s">
        <v>31</v>
      </c>
      <c r="T36" s="64" t="s">
        <v>31</v>
      </c>
      <c r="U36" s="58"/>
      <c r="V36" s="58"/>
      <c r="W36" s="58"/>
      <c r="X36" s="58" t="s">
        <v>77</v>
      </c>
      <c r="Y36" s="60"/>
      <c r="Z36" s="60"/>
      <c r="AA36" s="60"/>
    </row>
    <row r="37" spans="1:27" s="59" customFormat="1" ht="12.75" customHeight="1" x14ac:dyDescent="0.5">
      <c r="A37" s="58"/>
      <c r="B37" s="58" t="s">
        <v>78</v>
      </c>
      <c r="C37" s="58"/>
      <c r="D37" s="58"/>
      <c r="E37" s="62"/>
      <c r="F37" s="64" t="s">
        <v>31</v>
      </c>
      <c r="G37" s="64" t="s">
        <v>31</v>
      </c>
      <c r="H37" s="64" t="s">
        <v>31</v>
      </c>
      <c r="I37" s="64" t="s">
        <v>31</v>
      </c>
      <c r="J37" s="64" t="s">
        <v>31</v>
      </c>
      <c r="K37" s="64" t="s">
        <v>31</v>
      </c>
      <c r="L37" s="64" t="s">
        <v>31</v>
      </c>
      <c r="M37" s="63" t="s">
        <v>31</v>
      </c>
      <c r="N37" s="63" t="s">
        <v>31</v>
      </c>
      <c r="O37" s="63" t="s">
        <v>31</v>
      </c>
      <c r="P37" s="63" t="s">
        <v>31</v>
      </c>
      <c r="Q37" s="63" t="s">
        <v>31</v>
      </c>
      <c r="R37" s="63" t="s">
        <v>31</v>
      </c>
      <c r="S37" s="63" t="s">
        <v>31</v>
      </c>
      <c r="T37" s="63" t="s">
        <v>31</v>
      </c>
      <c r="U37" s="67"/>
      <c r="V37" s="58"/>
      <c r="W37" s="58"/>
      <c r="X37" s="58" t="s">
        <v>79</v>
      </c>
      <c r="Y37" s="60"/>
      <c r="Z37" s="60"/>
      <c r="AA37" s="60"/>
    </row>
    <row r="38" spans="1:27" s="73" customFormat="1" ht="3" customHeight="1" x14ac:dyDescent="0.35">
      <c r="A38" s="68"/>
      <c r="B38" s="68"/>
      <c r="C38" s="68"/>
      <c r="D38" s="68"/>
      <c r="E38" s="69"/>
      <c r="F38" s="70"/>
      <c r="G38" s="71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70"/>
      <c r="V38" s="68"/>
      <c r="W38" s="68"/>
      <c r="X38" s="68"/>
      <c r="Y38" s="68"/>
      <c r="Z38" s="68"/>
      <c r="AA38" s="72"/>
    </row>
    <row r="39" spans="1:27" s="73" customFormat="1" ht="3" customHeight="1" x14ac:dyDescent="0.35"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</row>
    <row r="40" spans="1:27" s="74" customFormat="1" ht="14.25" customHeight="1" x14ac:dyDescent="0.5">
      <c r="C40" s="75" t="s">
        <v>80</v>
      </c>
      <c r="D40" s="10" t="s">
        <v>81</v>
      </c>
    </row>
    <row r="41" spans="1:27" s="74" customFormat="1" ht="15" customHeight="1" x14ac:dyDescent="0.45">
      <c r="C41" s="75" t="s">
        <v>82</v>
      </c>
      <c r="D41" s="76" t="s">
        <v>83</v>
      </c>
    </row>
    <row r="43" spans="1:27" x14ac:dyDescent="0.5">
      <c r="B43" s="60"/>
    </row>
    <row r="46" spans="1:27" x14ac:dyDescent="0.5">
      <c r="B46" s="59"/>
    </row>
    <row r="49" spans="2:2" x14ac:dyDescent="0.5">
      <c r="B49" s="60"/>
    </row>
    <row r="50" spans="2:2" x14ac:dyDescent="0.5">
      <c r="B50" s="60"/>
    </row>
    <row r="52" spans="2:2" x14ac:dyDescent="0.5">
      <c r="B52" s="59"/>
    </row>
  </sheetData>
  <mergeCells count="16">
    <mergeCell ref="I6:K6"/>
    <mergeCell ref="L6:N6"/>
    <mergeCell ref="O6:Q6"/>
    <mergeCell ref="R6:T6"/>
    <mergeCell ref="B9:E9"/>
    <mergeCell ref="W9:Y9"/>
    <mergeCell ref="B4:E8"/>
    <mergeCell ref="F4:Q4"/>
    <mergeCell ref="R4:T4"/>
    <mergeCell ref="W4:Y8"/>
    <mergeCell ref="F5:H5"/>
    <mergeCell ref="I5:K5"/>
    <mergeCell ref="L5:N5"/>
    <mergeCell ref="O5:Q5"/>
    <mergeCell ref="R5:T5"/>
    <mergeCell ref="F6:H6"/>
  </mergeCells>
  <pageMargins left="0.41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T-2.4</vt:lpstr>
      <vt:lpstr>'T-2.4'!Print_Area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2017-09-21T02:28:11Z</dcterms:created>
  <dcterms:modified xsi:type="dcterms:W3CDTF">2017-09-21T02:28:27Z</dcterms:modified>
</cp:coreProperties>
</file>