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2.4" sheetId="1" r:id="rId1"/>
  </sheets>
  <definedNames>
    <definedName name="_xlnm.Print_Area" localSheetId="0">'T-12.4'!$A$1:$M$27</definedName>
  </definedNames>
  <calcPr calcId="145621"/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11" i="1"/>
  <c r="G10" i="1"/>
  <c r="G9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<sst xmlns="http://schemas.openxmlformats.org/spreadsheetml/2006/main" count="47" uniqueCount="46">
  <si>
    <t>ตาราง</t>
  </si>
  <si>
    <t>สถานประกอบการอุตสาหกรรม จำนวนเงินทุน และจำนวนคนงาน เป็นรายอำเภอ พ.ศ. 2559</t>
  </si>
  <si>
    <t>Table</t>
  </si>
  <si>
    <t>Industrial Establishment, Capital and Employee by District: 2016</t>
  </si>
  <si>
    <t xml:space="preserve">          สถานประกอบการ                อุตสาหกรรม         Industrial establishment</t>
  </si>
  <si>
    <t>คนงาน (คน)</t>
  </si>
  <si>
    <t>อำเภอ</t>
  </si>
  <si>
    <t>เงินทุน (บาท)</t>
  </si>
  <si>
    <t>Employee  (Person)</t>
  </si>
  <si>
    <t>District</t>
  </si>
  <si>
    <t>Capital  (Baht)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</si>
  <si>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</si>
  <si>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</si>
  <si>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</si>
  <si>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</si>
  <si>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</si>
  <si>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</si>
  <si>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</si>
  <si>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เมืองมหาสารคาม</t>
  </si>
  <si>
    <t>Mueang Maha Sarakham</t>
  </si>
  <si>
    <t>แกดำ</t>
  </si>
  <si>
    <t>Kae Dam</t>
  </si>
  <si>
    <t>กันทรวิชัย</t>
  </si>
  <si>
    <t>Kantharawichai</t>
  </si>
  <si>
    <t>โกสุมพิสัย</t>
  </si>
  <si>
    <t>Kosum Phisai</t>
  </si>
  <si>
    <t>เชียงยืน</t>
  </si>
  <si>
    <t>Chiang Yuen</t>
  </si>
  <si>
    <t>บรบือ</t>
  </si>
  <si>
    <t>Borabue</t>
  </si>
  <si>
    <t>นาเชือก</t>
  </si>
  <si>
    <t>Na Chueak</t>
  </si>
  <si>
    <t>นาดูน</t>
  </si>
  <si>
    <t>Na Dun</t>
  </si>
  <si>
    <t>พยัคฆภูมิพิสัย</t>
  </si>
  <si>
    <t>Phayakkhaphum Phisai</t>
  </si>
  <si>
    <t>วาปีปทุม</t>
  </si>
  <si>
    <t>Wapi Pathum</t>
  </si>
  <si>
    <t>ยางสีสุราช</t>
  </si>
  <si>
    <t>Yang Sisurat</t>
  </si>
  <si>
    <t>กุดรัง</t>
  </si>
  <si>
    <t>Kut Rang</t>
  </si>
  <si>
    <t>ชื่นชม</t>
  </si>
  <si>
    <t>Chuen Chom</t>
  </si>
  <si>
    <t xml:space="preserve">    ที่มา:   สำนักงานอุตสาหกรรมจังหวัดมหาสารคาม</t>
  </si>
  <si>
    <t>Source:  Maha Sarakham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</si>
</sst>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_(* #,##0.00_);_(* \(#,##0.00\);_(* &quot;-&quot;??_);_(@_)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7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7" fillId="0" borderId="0"/>
    <xf numFmtId="0" fontId="7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horizontal="center"/>
    </xf>
    <xf numFmtId="0" fontId="4" fillId="0" borderId="8" xfId="0" applyFont="1" applyBorder="1"/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1" fontId="5" fillId="0" borderId="10" xfId="0" applyNumberFormat="1" applyFont="1" applyBorder="1" applyAlignment="1">
      <alignment horizontal="right" wrapText="1" indent="6"/>
    </xf>
    <xf numFmtId="41" fontId="5" fillId="0" borderId="10" xfId="0" applyNumberFormat="1" applyFont="1" applyBorder="1" applyAlignment="1">
      <alignment horizontal="right" wrapText="1" indent="3"/>
    </xf>
    <xf numFmtId="41" fontId="5" fillId="0" borderId="2" xfId="0" applyNumberFormat="1" applyFont="1" applyBorder="1" applyAlignment="1">
      <alignment horizontal="right" wrapText="1" indent="3"/>
    </xf>
    <xf numFmtId="41" fontId="2" fillId="0" borderId="0" xfId="0" applyNumberFormat="1" applyFont="1" applyBorder="1" applyAlignment="1">
      <alignment horizontal="right" wrapText="1" indent="3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1" fontId="6" fillId="0" borderId="10" xfId="0" applyNumberFormat="1" applyFont="1" applyBorder="1" applyAlignment="1">
      <alignment horizontal="right" wrapText="1" indent="6"/>
    </xf>
    <xf numFmtId="41" fontId="6" fillId="0" borderId="10" xfId="0" applyNumberFormat="1" applyFont="1" applyBorder="1" applyAlignment="1">
      <alignment horizontal="right" wrapText="1" indent="3"/>
    </xf>
    <xf numFmtId="41" fontId="6" fillId="0" borderId="6" xfId="0" applyNumberFormat="1" applyFont="1" applyBorder="1" applyAlignment="1">
      <alignment horizontal="right" wrapText="1" indent="3"/>
    </xf>
    <xf numFmtId="41" fontId="4" fillId="0" borderId="0" xfId="0" applyNumberFormat="1" applyFont="1" applyBorder="1" applyAlignment="1">
      <alignment horizontal="right" wrapText="1" indent="3"/>
    </xf>
    <xf numFmtId="0" fontId="4" fillId="0" borderId="0" xfId="0" applyFont="1" applyFill="1" applyBorder="1" applyAlignment="1">
      <alignment horizontal="left"/>
    </xf>
    <xf numFmtId="0" fontId="4" fillId="0" borderId="5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11" xfId="0" applyFont="1" applyBorder="1"/>
    <xf numFmtId="0" fontId="3" fillId="0" borderId="0" xfId="0" applyFont="1"/>
  </cellXfs>
  <cellStyles count="5"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0</xdr:row>
      <xdr:rowOff>0</xdr:rowOff>
    </xdr:from>
    <xdr:to>
      <xdr:col>13</xdr:col>
      <xdr:colOff>28575</xdr:colOff>
      <xdr:row>26</xdr:row>
      <xdr:rowOff>104775</xdr:rowOff>
    </xdr:to>
    <xdr:grpSp>
      <xdr:nvGrpSpPr>
        <xdr:cNvPr id="2" name="Group 204"/>
        <xdr:cNvGrpSpPr>
          <a:grpSpLocks/>
        </xdr:cNvGrpSpPr>
      </xdr:nvGrpSpPr>
      <xdr:grpSpPr bwMode="auto">
        <a:xfrm>
          <a:off x="9592917" y="0"/>
          <a:ext cx="441049" cy="6697732"/>
          <a:chOff x="1001" y="0"/>
          <a:chExt cx="46" cy="6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1"/>
            <a:ext cx="2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11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7"/>
  <sheetViews>
    <sheetView showGridLines="0" tabSelected="1" zoomScale="115" zoomScaleNormal="115" workbookViewId="0">
      <selection activeCell="E8" sqref="E8:I21"/>
    </sheetView>
  </sheetViews>
  <sheetFormatPr defaultRowHeight="21.75" x14ac:dyDescent="0.5"/>
  <cols>
    <col min="1" max="1" width="1.7109375" style="48" customWidth="1"/>
    <col min="2" max="2" width="6" style="48" customWidth="1"/>
    <col min="3" max="3" width="5.42578125" style="48" customWidth="1"/>
    <col min="4" max="4" width="11.7109375" style="48" customWidth="1"/>
    <col min="5" max="5" width="23.140625" style="48" customWidth="1"/>
    <col min="6" max="6" width="21.7109375" style="48" customWidth="1"/>
    <col min="7" max="9" width="15.7109375" style="48" customWidth="1"/>
    <col min="10" max="10" width="1.7109375" style="48" customWidth="1"/>
    <col min="11" max="11" width="24" style="48" customWidth="1"/>
    <col min="12" max="12" width="3.5703125" style="6" customWidth="1"/>
    <col min="13" max="13" width="3.7109375" style="6" customWidth="1"/>
    <col min="14" max="16384" width="9.140625" style="6"/>
  </cols>
  <sheetData>
    <row r="1" spans="1:12" s="3" customFormat="1" ht="20.25" customHeight="1" x14ac:dyDescent="0.5">
      <c r="A1" s="1"/>
      <c r="B1" s="1" t="s">
        <v>0</v>
      </c>
      <c r="C1" s="2">
        <v>12.4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20.25" customHeight="1" x14ac:dyDescent="0.5">
      <c r="A2" s="4"/>
      <c r="B2" s="1" t="s">
        <v>2</v>
      </c>
      <c r="C2" s="2">
        <v>12.4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3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5" customFormat="1" ht="21" customHeight="1" x14ac:dyDescent="0.45">
      <c r="A4" s="7"/>
      <c r="B4" s="7"/>
      <c r="C4" s="7"/>
      <c r="D4" s="7"/>
      <c r="E4" s="8" t="s">
        <v>4</v>
      </c>
      <c r="F4" s="9"/>
      <c r="G4" s="10" t="s">
        <v>5</v>
      </c>
      <c r="H4" s="11"/>
      <c r="I4" s="12"/>
      <c r="J4" s="13"/>
      <c r="K4" s="7"/>
      <c r="L4" s="14"/>
    </row>
    <row r="5" spans="1:12" s="15" customFormat="1" ht="21" customHeight="1" x14ac:dyDescent="0.45">
      <c r="A5" s="16" t="s">
        <v>6</v>
      </c>
      <c r="B5" s="16"/>
      <c r="C5" s="16"/>
      <c r="D5" s="17"/>
      <c r="E5" s="18"/>
      <c r="F5" s="19" t="s">
        <v>7</v>
      </c>
      <c r="G5" s="20" t="s">
        <v>8</v>
      </c>
      <c r="H5" s="21"/>
      <c r="I5" s="22"/>
      <c r="J5" s="23"/>
      <c r="K5" s="16" t="s">
        <v>9</v>
      </c>
      <c r="L5" s="14"/>
    </row>
    <row r="6" spans="1:12" s="15" customFormat="1" ht="21" customHeight="1" x14ac:dyDescent="0.45">
      <c r="A6" s="16"/>
      <c r="B6" s="16"/>
      <c r="C6" s="16"/>
      <c r="D6" s="17"/>
      <c r="E6" s="18"/>
      <c r="F6" s="19" t="s">
        <v>10</v>
      </c>
      <c r="G6" s="19" t="s">
        <v>11</v>
      </c>
      <c r="H6" s="19" t="s">
        <v>12</v>
      </c>
      <c r="I6" s="19" t="s">
        <v>13</v>
      </c>
      <c r="J6" s="24"/>
      <c r="K6" s="16"/>
      <c r="L6" s="14"/>
    </row>
    <row r="7" spans="1:12" s="15" customFormat="1" ht="21" customHeight="1" x14ac:dyDescent="0.45">
      <c r="A7" s="25"/>
      <c r="B7" s="25"/>
      <c r="C7" s="25"/>
      <c r="D7" s="25"/>
      <c r="E7" s="26"/>
      <c r="F7" s="27"/>
      <c r="G7" s="28" t="s">
        <v>14</v>
      </c>
      <c r="H7" s="28" t="s">
        <v>15</v>
      </c>
      <c r="I7" s="28" t="s">
        <v>16</v>
      </c>
      <c r="J7" s="29"/>
      <c r="K7" s="25"/>
      <c r="L7" s="14"/>
    </row>
    <row r="8" spans="1:12" s="14" customFormat="1" ht="24" customHeight="1" x14ac:dyDescent="0.45">
      <c r="A8" s="30" t="s">
        <v>17</v>
      </c>
      <c r="B8" s="30"/>
      <c r="C8" s="30"/>
      <c r="D8" s="31"/>
      <c r="E8" s="32">
        <f>SUM(E9:E21)</f>
        <v>458</v>
      </c>
      <c r="F8" s="33">
        <f t="shared" ref="F8:I8" si="0">SUM(F9:F21)</f>
        <v>8461832838</v>
      </c>
      <c r="G8" s="33">
        <f t="shared" si="0"/>
        <v>9750</v>
      </c>
      <c r="H8" s="33">
        <f t="shared" si="0"/>
        <v>4992</v>
      </c>
      <c r="I8" s="34">
        <f t="shared" si="0"/>
        <v>4758</v>
      </c>
      <c r="J8" s="35"/>
      <c r="K8" s="36" t="s">
        <v>14</v>
      </c>
    </row>
    <row r="9" spans="1:12" s="14" customFormat="1" ht="23.1" customHeight="1" x14ac:dyDescent="0.45">
      <c r="A9" s="15"/>
      <c r="B9" s="15" t="s">
        <v>18</v>
      </c>
      <c r="C9" s="36"/>
      <c r="D9" s="37"/>
      <c r="E9" s="38">
        <v>122</v>
      </c>
      <c r="F9" s="39">
        <v>1863271798</v>
      </c>
      <c r="G9" s="39">
        <f>SUM(H9:I9)</f>
        <v>3959</v>
      </c>
      <c r="H9" s="39">
        <v>1807</v>
      </c>
      <c r="I9" s="40">
        <v>2152</v>
      </c>
      <c r="J9" s="41"/>
      <c r="K9" s="42" t="s">
        <v>19</v>
      </c>
    </row>
    <row r="10" spans="1:12" s="14" customFormat="1" ht="23.1" customHeight="1" x14ac:dyDescent="0.45">
      <c r="A10" s="15"/>
      <c r="B10" s="15" t="s">
        <v>20</v>
      </c>
      <c r="D10" s="43"/>
      <c r="E10" s="38">
        <v>4</v>
      </c>
      <c r="F10" s="39">
        <v>27850000</v>
      </c>
      <c r="G10" s="39">
        <f t="shared" ref="G10:G21" si="1">SUM(H10:I10)</f>
        <v>19</v>
      </c>
      <c r="H10" s="39">
        <v>12</v>
      </c>
      <c r="I10" s="40">
        <v>7</v>
      </c>
      <c r="J10" s="41"/>
      <c r="K10" s="42" t="s">
        <v>21</v>
      </c>
    </row>
    <row r="11" spans="1:12" s="14" customFormat="1" ht="23.1" customHeight="1" x14ac:dyDescent="0.45">
      <c r="A11" s="15"/>
      <c r="B11" s="15" t="s">
        <v>22</v>
      </c>
      <c r="D11" s="43"/>
      <c r="E11" s="38">
        <v>44</v>
      </c>
      <c r="F11" s="39">
        <v>801223000</v>
      </c>
      <c r="G11" s="39">
        <f t="shared" si="1"/>
        <v>450</v>
      </c>
      <c r="H11" s="39">
        <v>310</v>
      </c>
      <c r="I11" s="40">
        <v>140</v>
      </c>
      <c r="J11" s="41"/>
      <c r="K11" s="42" t="s">
        <v>23</v>
      </c>
    </row>
    <row r="12" spans="1:12" s="14" customFormat="1" ht="23.1" customHeight="1" x14ac:dyDescent="0.45">
      <c r="A12" s="15"/>
      <c r="B12" s="15" t="s">
        <v>24</v>
      </c>
      <c r="D12" s="43"/>
      <c r="E12" s="38">
        <v>52</v>
      </c>
      <c r="F12" s="39">
        <v>476330040</v>
      </c>
      <c r="G12" s="39">
        <f t="shared" si="1"/>
        <v>809</v>
      </c>
      <c r="H12" s="39">
        <v>159</v>
      </c>
      <c r="I12" s="40">
        <v>650</v>
      </c>
      <c r="J12" s="41"/>
      <c r="K12" s="42" t="s">
        <v>25</v>
      </c>
    </row>
    <row r="13" spans="1:12" s="14" customFormat="1" ht="23.1" customHeight="1" x14ac:dyDescent="0.45">
      <c r="A13" s="15"/>
      <c r="B13" s="15" t="s">
        <v>26</v>
      </c>
      <c r="D13" s="43"/>
      <c r="E13" s="38">
        <v>47</v>
      </c>
      <c r="F13" s="39">
        <v>425352000</v>
      </c>
      <c r="G13" s="39">
        <f t="shared" si="1"/>
        <v>663</v>
      </c>
      <c r="H13" s="39">
        <v>450</v>
      </c>
      <c r="I13" s="40">
        <v>213</v>
      </c>
      <c r="J13" s="41"/>
      <c r="K13" s="42" t="s">
        <v>27</v>
      </c>
    </row>
    <row r="14" spans="1:12" s="14" customFormat="1" ht="23.1" customHeight="1" x14ac:dyDescent="0.45">
      <c r="A14" s="15"/>
      <c r="B14" s="15" t="s">
        <v>28</v>
      </c>
      <c r="D14" s="43"/>
      <c r="E14" s="38">
        <v>56</v>
      </c>
      <c r="F14" s="39">
        <v>1433334000</v>
      </c>
      <c r="G14" s="39">
        <f t="shared" si="1"/>
        <v>849</v>
      </c>
      <c r="H14" s="39">
        <v>673</v>
      </c>
      <c r="I14" s="40">
        <v>176</v>
      </c>
      <c r="J14" s="41"/>
      <c r="K14" s="42" t="s">
        <v>29</v>
      </c>
    </row>
    <row r="15" spans="1:12" s="14" customFormat="1" ht="23.1" customHeight="1" x14ac:dyDescent="0.45">
      <c r="A15" s="15"/>
      <c r="B15" s="15" t="s">
        <v>30</v>
      </c>
      <c r="D15" s="43"/>
      <c r="E15" s="38">
        <v>10</v>
      </c>
      <c r="F15" s="39">
        <v>156455000</v>
      </c>
      <c r="G15" s="39">
        <f t="shared" si="1"/>
        <v>560</v>
      </c>
      <c r="H15" s="39">
        <v>338</v>
      </c>
      <c r="I15" s="40">
        <v>222</v>
      </c>
      <c r="J15" s="41"/>
      <c r="K15" s="42" t="s">
        <v>31</v>
      </c>
    </row>
    <row r="16" spans="1:12" s="14" customFormat="1" ht="23.1" customHeight="1" x14ac:dyDescent="0.45">
      <c r="A16" s="15"/>
      <c r="B16" s="15" t="s">
        <v>32</v>
      </c>
      <c r="D16" s="43"/>
      <c r="E16" s="38">
        <v>4</v>
      </c>
      <c r="F16" s="39">
        <v>21405000</v>
      </c>
      <c r="G16" s="39">
        <f t="shared" si="1"/>
        <v>115</v>
      </c>
      <c r="H16" s="39">
        <v>111</v>
      </c>
      <c r="I16" s="40">
        <v>4</v>
      </c>
      <c r="J16" s="41"/>
      <c r="K16" s="42" t="s">
        <v>33</v>
      </c>
    </row>
    <row r="17" spans="1:11" s="14" customFormat="1" ht="23.1" customHeight="1" x14ac:dyDescent="0.45">
      <c r="A17" s="15"/>
      <c r="B17" s="15" t="s">
        <v>34</v>
      </c>
      <c r="D17" s="43"/>
      <c r="E17" s="38">
        <v>38</v>
      </c>
      <c r="F17" s="39">
        <v>892337000</v>
      </c>
      <c r="G17" s="39">
        <f t="shared" si="1"/>
        <v>415</v>
      </c>
      <c r="H17" s="39">
        <v>286</v>
      </c>
      <c r="I17" s="40">
        <v>129</v>
      </c>
      <c r="J17" s="41"/>
      <c r="K17" s="42" t="s">
        <v>35</v>
      </c>
    </row>
    <row r="18" spans="1:11" s="14" customFormat="1" ht="23.1" customHeight="1" x14ac:dyDescent="0.45">
      <c r="A18" s="15"/>
      <c r="B18" s="15" t="s">
        <v>36</v>
      </c>
      <c r="D18" s="43"/>
      <c r="E18" s="38">
        <v>63</v>
      </c>
      <c r="F18" s="39">
        <v>431944000</v>
      </c>
      <c r="G18" s="39">
        <f t="shared" si="1"/>
        <v>769</v>
      </c>
      <c r="H18" s="39">
        <v>471</v>
      </c>
      <c r="I18" s="40">
        <v>298</v>
      </c>
      <c r="J18" s="41"/>
      <c r="K18" s="42" t="s">
        <v>37</v>
      </c>
    </row>
    <row r="19" spans="1:11" s="14" customFormat="1" ht="23.1" customHeight="1" x14ac:dyDescent="0.45">
      <c r="A19" s="15"/>
      <c r="B19" s="15" t="s">
        <v>38</v>
      </c>
      <c r="D19" s="43"/>
      <c r="E19" s="38">
        <v>4</v>
      </c>
      <c r="F19" s="39">
        <v>13820000</v>
      </c>
      <c r="G19" s="39">
        <f t="shared" si="1"/>
        <v>15</v>
      </c>
      <c r="H19" s="39">
        <v>10</v>
      </c>
      <c r="I19" s="40">
        <v>5</v>
      </c>
      <c r="J19" s="41"/>
      <c r="K19" s="42" t="s">
        <v>39</v>
      </c>
    </row>
    <row r="20" spans="1:11" s="14" customFormat="1" ht="23.1" customHeight="1" x14ac:dyDescent="0.45">
      <c r="A20" s="15"/>
      <c r="B20" s="15" t="s">
        <v>40</v>
      </c>
      <c r="D20" s="43"/>
      <c r="E20" s="38">
        <v>12</v>
      </c>
      <c r="F20" s="39">
        <v>1787511000</v>
      </c>
      <c r="G20" s="39">
        <f t="shared" si="1"/>
        <v>107</v>
      </c>
      <c r="H20" s="39">
        <v>74</v>
      </c>
      <c r="I20" s="40">
        <v>33</v>
      </c>
      <c r="J20" s="41"/>
      <c r="K20" s="42" t="s">
        <v>41</v>
      </c>
    </row>
    <row r="21" spans="1:11" s="14" customFormat="1" ht="23.1" customHeight="1" x14ac:dyDescent="0.45">
      <c r="A21" s="15"/>
      <c r="B21" s="15" t="s">
        <v>42</v>
      </c>
      <c r="D21" s="43"/>
      <c r="E21" s="38">
        <v>2</v>
      </c>
      <c r="F21" s="39">
        <v>131000000</v>
      </c>
      <c r="G21" s="39">
        <f t="shared" si="1"/>
        <v>1020</v>
      </c>
      <c r="H21" s="39">
        <v>291</v>
      </c>
      <c r="I21" s="40">
        <v>729</v>
      </c>
      <c r="J21" s="41"/>
      <c r="K21" s="42" t="s">
        <v>43</v>
      </c>
    </row>
    <row r="22" spans="1:11" ht="3" customHeight="1" x14ac:dyDescent="0.5">
      <c r="A22" s="44"/>
      <c r="B22" s="44"/>
      <c r="C22" s="44"/>
      <c r="D22" s="45"/>
      <c r="E22" s="46"/>
      <c r="F22" s="46"/>
      <c r="G22" s="46"/>
      <c r="H22" s="46"/>
      <c r="I22" s="47"/>
      <c r="J22" s="44"/>
      <c r="K22" s="44"/>
    </row>
    <row r="23" spans="1:11" ht="3" customHeight="1" x14ac:dyDescent="0.5"/>
    <row r="24" spans="1:11" x14ac:dyDescent="0.5">
      <c r="B24" s="15" t="s">
        <v>44</v>
      </c>
    </row>
    <row r="25" spans="1:11" x14ac:dyDescent="0.5">
      <c r="B25" s="48" t="s">
        <v>45</v>
      </c>
    </row>
    <row r="27" spans="1:11" ht="9.75" customHeight="1" x14ac:dyDescent="0.5"/>
  </sheetData>
  <mergeCells count="6">
    <mergeCell ref="E4:E7"/>
    <mergeCell ref="G4:I4"/>
    <mergeCell ref="A5:D6"/>
    <mergeCell ref="G5:I5"/>
    <mergeCell ref="K5:K6"/>
    <mergeCell ref="A8:D8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2017-09-21T03:32:53Z</dcterms:created>
  <dcterms:modified xsi:type="dcterms:W3CDTF">2017-09-21T03:33:07Z</dcterms:modified>
</cp:coreProperties>
</file>