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20.5" sheetId="1" r:id="rId1"/>
  </sheets>
  <definedNames>
    <definedName name="_xlnm.Print_Area" localSheetId="0">'T-20.5'!$A$1:$AF$33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T9" i="1"/>
  <c r="R9" i="1"/>
  <c r="P9" i="1"/>
  <c r="N9" i="1"/>
  <c r="L9" i="1"/>
  <c r="J9" i="1"/>
  <c r="H9" i="1"/>
  <c r="F9" i="1"/>
</calcChain>
</file>

<file path=xl/sharedStrings.xml><?xml version="1.0" encoding="utf-8"?>
<sst xmlns="http://schemas.openxmlformats.org/spreadsheetml/2006/main" count="89" uniqueCount="64">
  <si>
    <t>ตาราง</t>
  </si>
  <si>
    <t>ปริมาณขยะมูลฝอย เป็นรายจังหวัด ภาคตะวันออกเฉียงเหนือ พ.ศ. 2557 - 2559</t>
  </si>
  <si>
    <t>Table</t>
  </si>
  <si>
    <t>Quantily of Solid Waste by Province of Northeastern Region: 2014 - 2016</t>
  </si>
  <si>
    <t xml:space="preserve">            (หน่วยเป็นตันต่อวัน   In ton per day)</t>
  </si>
  <si>
    <t>จังหวัด</t>
  </si>
  <si>
    <t>2556 (2013)</t>
  </si>
  <si>
    <t>2557 (2014)</t>
  </si>
  <si>
    <t>2558 (2015)</t>
  </si>
  <si>
    <t>2559 (2016)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</si>
  <si>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</si>
  <si>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</si>
  <si>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</si>
  <si>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</si>
  <si>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</si>
  <si>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</si>
  <si>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</si>
  <si>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</si>
  <si>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</si>
  <si>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</si>
  <si>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จังหวัดนครราชสีมา</t>
  </si>
  <si>
    <t>Nakhon Ratchasima province</t>
  </si>
  <si>
    <t>จังหวัดบุรีรัมย์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</si>
  <si>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</si>
  <si>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</si>
  <si>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</si>
  <si>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</si>
  <si>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</si>
  <si>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</si>
  <si>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</si>
  <si>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</si>
  <si>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</si>
  <si>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</si>
  <si>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</si>
  <si>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</si>
  <si>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</si>
  <si>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จังหวัดบึงกาฬ</t>
  </si>
  <si>
    <t>Bueng Kan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</si>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</sst>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0" xfId="0" applyNumberFormat="1" applyFont="1" applyBorder="1" applyAlignment="1">
      <alignment horizontal="right" vertical="center" indent="2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/>
    <xf numFmtId="3" fontId="1" fillId="0" borderId="6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/>
    </xf>
    <xf numFmtId="0" fontId="1" fillId="0" borderId="6" xfId="0" applyFont="1" applyBorder="1"/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inden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1304925</xdr:colOff>
      <xdr:row>0</xdr:row>
      <xdr:rowOff>0</xdr:rowOff>
    </xdr:from>
    <xdr:to>
      <xdr:col>32</xdr:col>
      <xdr:colOff>152400</xdr:colOff>
      <xdr:row>31</xdr:row>
      <xdr:rowOff>200025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353550" y="0"/>
          <a:ext cx="657225" cy="6800850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33"/>
  <sheetViews>
    <sheetView showGridLines="0" tabSelected="1" topLeftCell="A10" workbookViewId="0">
      <selection activeCell="X12" sqref="X12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4" style="1" customWidth="1"/>
    <col min="4" max="4" width="6" style="49" customWidth="1"/>
    <col min="5" max="5" width="1.28515625" style="1" customWidth="1"/>
    <col min="6" max="6" width="8.42578125" style="1" hidden="1" customWidth="1"/>
    <col min="7" max="7" width="1" style="1" hidden="1" customWidth="1"/>
    <col min="8" max="8" width="11.28515625" style="1" hidden="1" customWidth="1"/>
    <col min="9" max="9" width="1" style="1" hidden="1" customWidth="1"/>
    <col min="10" max="10" width="12.140625" style="1" hidden="1" customWidth="1"/>
    <col min="11" max="11" width="1.140625" style="1" hidden="1" customWidth="1"/>
    <col min="12" max="12" width="8.42578125" style="1" customWidth="1"/>
    <col min="13" max="13" width="1" style="1" customWidth="1"/>
    <col min="14" max="14" width="11.28515625" style="1" customWidth="1"/>
    <col min="15" max="15" width="0.5703125" style="1" customWidth="1"/>
    <col min="16" max="16" width="12.140625" style="1" customWidth="1"/>
    <col min="17" max="17" width="1.140625" style="1" customWidth="1"/>
    <col min="18" max="18" width="8.42578125" style="1" customWidth="1"/>
    <col min="19" max="19" width="0.5703125" style="1" customWidth="1"/>
    <col min="20" max="20" width="10.42578125" style="1" customWidth="1"/>
    <col min="21" max="21" width="1" style="1" customWidth="1"/>
    <col min="22" max="22" width="11.7109375" style="1" customWidth="1"/>
    <col min="23" max="23" width="1.42578125" style="1" customWidth="1"/>
    <col min="24" max="24" width="8.42578125" style="1" customWidth="1"/>
    <col min="25" max="25" width="0.7109375" style="1" customWidth="1"/>
    <col min="26" max="26" width="10.28515625" style="1" customWidth="1"/>
    <col min="27" max="27" width="1" style="1" customWidth="1"/>
    <col min="28" max="28" width="13" style="1" customWidth="1"/>
    <col min="29" max="29" width="0.85546875" style="1" customWidth="1"/>
    <col min="30" max="30" width="2.85546875" style="1" customWidth="1"/>
    <col min="31" max="31" width="22.140625" style="1" customWidth="1"/>
    <col min="32" max="32" width="5" style="1" customWidth="1"/>
    <col min="33" max="16384" width="9.140625" style="1"/>
  </cols>
  <sheetData>
    <row r="1" spans="1:31" ht="21" x14ac:dyDescent="0.35">
      <c r="B1" s="2" t="s">
        <v>0</v>
      </c>
      <c r="C1" s="2"/>
      <c r="D1" s="3">
        <v>20.5</v>
      </c>
      <c r="E1" s="2" t="s">
        <v>1</v>
      </c>
      <c r="F1" s="4"/>
      <c r="L1" s="4"/>
    </row>
    <row r="2" spans="1:31" s="5" customFormat="1" ht="21" x14ac:dyDescent="0.35">
      <c r="B2" s="2" t="s">
        <v>2</v>
      </c>
      <c r="C2" s="2"/>
      <c r="D2" s="3">
        <v>20.5</v>
      </c>
      <c r="E2" s="2" t="s">
        <v>3</v>
      </c>
      <c r="F2" s="4"/>
      <c r="L2" s="4"/>
    </row>
    <row r="3" spans="1:3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D3" s="8"/>
      <c r="AE3" s="9" t="s">
        <v>4</v>
      </c>
    </row>
    <row r="4" spans="1:31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8.600000000000001" customHeight="1" x14ac:dyDescent="0.3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5"/>
      <c r="N5" s="15"/>
      <c r="O5" s="15"/>
      <c r="P5" s="15"/>
      <c r="Q5" s="16"/>
      <c r="R5" s="14" t="s">
        <v>8</v>
      </c>
      <c r="S5" s="15"/>
      <c r="T5" s="15"/>
      <c r="U5" s="15"/>
      <c r="V5" s="15"/>
      <c r="W5" s="16"/>
      <c r="X5" s="14" t="s">
        <v>9</v>
      </c>
      <c r="Y5" s="15"/>
      <c r="Z5" s="15"/>
      <c r="AA5" s="15"/>
      <c r="AB5" s="15"/>
      <c r="AC5" s="17" t="s">
        <v>10</v>
      </c>
      <c r="AD5" s="12"/>
      <c r="AE5" s="12"/>
    </row>
    <row r="6" spans="1:31" ht="18.600000000000001" customHeight="1" x14ac:dyDescent="0.3">
      <c r="A6" s="12"/>
      <c r="B6" s="12"/>
      <c r="C6" s="12"/>
      <c r="D6" s="12"/>
      <c r="E6" s="13"/>
      <c r="H6" s="17" t="s">
        <v>11</v>
      </c>
      <c r="I6" s="13"/>
      <c r="J6" s="17" t="s">
        <v>12</v>
      </c>
      <c r="K6" s="13"/>
      <c r="N6" s="17" t="s">
        <v>11</v>
      </c>
      <c r="O6" s="13"/>
      <c r="P6" s="17" t="s">
        <v>12</v>
      </c>
      <c r="Q6" s="13"/>
      <c r="T6" s="17" t="s">
        <v>11</v>
      </c>
      <c r="U6" s="13"/>
      <c r="V6" s="17" t="s">
        <v>12</v>
      </c>
      <c r="W6" s="13"/>
      <c r="Z6" s="17" t="s">
        <v>11</v>
      </c>
      <c r="AA6" s="13"/>
      <c r="AB6" s="18" t="s">
        <v>12</v>
      </c>
      <c r="AC6" s="17"/>
      <c r="AD6" s="12"/>
      <c r="AE6" s="12"/>
    </row>
    <row r="7" spans="1:31" ht="18.600000000000001" customHeight="1" x14ac:dyDescent="0.3">
      <c r="A7" s="12"/>
      <c r="B7" s="12"/>
      <c r="C7" s="12"/>
      <c r="D7" s="12"/>
      <c r="E7" s="13"/>
      <c r="F7" s="18" t="s">
        <v>13</v>
      </c>
      <c r="G7" s="19"/>
      <c r="H7" s="17" t="s">
        <v>14</v>
      </c>
      <c r="I7" s="13"/>
      <c r="J7" s="17" t="s">
        <v>15</v>
      </c>
      <c r="K7" s="13"/>
      <c r="L7" s="18" t="s">
        <v>13</v>
      </c>
      <c r="M7" s="19"/>
      <c r="N7" s="17" t="s">
        <v>14</v>
      </c>
      <c r="O7" s="13"/>
      <c r="P7" s="17" t="s">
        <v>15</v>
      </c>
      <c r="Q7" s="13"/>
      <c r="R7" s="18" t="s">
        <v>13</v>
      </c>
      <c r="S7" s="20"/>
      <c r="T7" s="17" t="s">
        <v>14</v>
      </c>
      <c r="U7" s="13"/>
      <c r="V7" s="17" t="s">
        <v>15</v>
      </c>
      <c r="W7" s="13"/>
      <c r="X7" s="18" t="s">
        <v>13</v>
      </c>
      <c r="Y7" s="20"/>
      <c r="Z7" s="17" t="s">
        <v>14</v>
      </c>
      <c r="AA7" s="13"/>
      <c r="AB7" s="18" t="s">
        <v>15</v>
      </c>
      <c r="AC7" s="17"/>
      <c r="AD7" s="12"/>
      <c r="AE7" s="12"/>
    </row>
    <row r="8" spans="1:31" ht="18.600000000000001" customHeight="1" x14ac:dyDescent="0.3">
      <c r="A8" s="21"/>
      <c r="B8" s="21"/>
      <c r="C8" s="21"/>
      <c r="D8" s="21"/>
      <c r="E8" s="22"/>
      <c r="F8" s="23" t="s">
        <v>16</v>
      </c>
      <c r="G8" s="24"/>
      <c r="H8" s="25" t="s">
        <v>17</v>
      </c>
      <c r="I8" s="22"/>
      <c r="J8" s="25" t="s">
        <v>18</v>
      </c>
      <c r="K8" s="22"/>
      <c r="L8" s="23" t="s">
        <v>16</v>
      </c>
      <c r="M8" s="24"/>
      <c r="N8" s="25" t="s">
        <v>17</v>
      </c>
      <c r="O8" s="22"/>
      <c r="P8" s="25" t="s">
        <v>18</v>
      </c>
      <c r="Q8" s="22"/>
      <c r="R8" s="23" t="s">
        <v>16</v>
      </c>
      <c r="S8" s="24"/>
      <c r="T8" s="25" t="s">
        <v>17</v>
      </c>
      <c r="U8" s="22"/>
      <c r="V8" s="25" t="s">
        <v>18</v>
      </c>
      <c r="W8" s="22"/>
      <c r="X8" s="23" t="s">
        <v>16</v>
      </c>
      <c r="Y8" s="24"/>
      <c r="Z8" s="25" t="s">
        <v>17</v>
      </c>
      <c r="AA8" s="22"/>
      <c r="AB8" s="23" t="s">
        <v>18</v>
      </c>
      <c r="AC8" s="25"/>
      <c r="AD8" s="21"/>
      <c r="AE8" s="21"/>
    </row>
    <row r="9" spans="1:31" ht="18.600000000000001" customHeight="1" x14ac:dyDescent="0.3">
      <c r="A9" s="26" t="s">
        <v>19</v>
      </c>
      <c r="B9" s="26"/>
      <c r="C9" s="26"/>
      <c r="D9" s="26"/>
      <c r="E9" s="27"/>
      <c r="F9" s="28">
        <f>SUM(F10:F29)</f>
        <v>21253.22</v>
      </c>
      <c r="G9" s="29"/>
      <c r="H9" s="30">
        <f>SUM(H10:H29)</f>
        <v>8016.2</v>
      </c>
      <c r="I9" s="31"/>
      <c r="J9" s="30">
        <f>SUM(J10:J29)</f>
        <v>13237.019999999999</v>
      </c>
      <c r="K9" s="29"/>
      <c r="L9" s="28">
        <f>SUM(L10:L29)</f>
        <v>19276</v>
      </c>
      <c r="M9" s="29"/>
      <c r="N9" s="30">
        <f>SUM(N10:N29)</f>
        <v>7812</v>
      </c>
      <c r="O9" s="31"/>
      <c r="P9" s="30">
        <f>SUM(P10:P29)</f>
        <v>11464</v>
      </c>
      <c r="Q9" s="29"/>
      <c r="R9" s="28">
        <f>SUM(R10:R29)</f>
        <v>19660</v>
      </c>
      <c r="S9" s="29"/>
      <c r="T9" s="30">
        <f>SUM(T10:T29)</f>
        <v>7990</v>
      </c>
      <c r="U9" s="31"/>
      <c r="V9" s="30">
        <f>SUM(V10:V29)</f>
        <v>11670</v>
      </c>
      <c r="W9" s="29"/>
      <c r="X9" s="28">
        <v>20000.731644</v>
      </c>
      <c r="Y9" s="29"/>
      <c r="Z9" s="30">
        <v>8118.1914699999998</v>
      </c>
      <c r="AA9" s="31"/>
      <c r="AB9" s="30">
        <v>11882.540174000003</v>
      </c>
      <c r="AC9" s="32" t="s">
        <v>16</v>
      </c>
      <c r="AD9" s="33"/>
      <c r="AE9" s="33"/>
    </row>
    <row r="10" spans="1:31" ht="18.600000000000001" customHeight="1" x14ac:dyDescent="0.3">
      <c r="A10" s="34" t="s">
        <v>20</v>
      </c>
      <c r="B10" s="34"/>
      <c r="C10" s="34"/>
      <c r="D10" s="35"/>
      <c r="E10" s="36"/>
      <c r="F10" s="37">
        <v>2692.49</v>
      </c>
      <c r="G10" s="38"/>
      <c r="H10" s="39">
        <v>1028.2</v>
      </c>
      <c r="I10" s="40"/>
      <c r="J10" s="39">
        <v>1664.29</v>
      </c>
      <c r="K10" s="38"/>
      <c r="L10" s="37">
        <v>2264</v>
      </c>
      <c r="M10" s="38"/>
      <c r="N10" s="39">
        <v>931</v>
      </c>
      <c r="O10" s="40"/>
      <c r="P10" s="39">
        <v>1333</v>
      </c>
      <c r="Q10" s="38"/>
      <c r="R10" s="37">
        <v>2294</v>
      </c>
      <c r="S10" s="38"/>
      <c r="T10" s="39">
        <v>939</v>
      </c>
      <c r="U10" s="40"/>
      <c r="V10" s="39">
        <v>1355</v>
      </c>
      <c r="W10" s="38"/>
      <c r="X10" s="37">
        <v>2458.3270700000007</v>
      </c>
      <c r="Y10" s="38"/>
      <c r="Z10" s="39">
        <v>944.94830999999988</v>
      </c>
      <c r="AA10" s="40"/>
      <c r="AB10" s="39">
        <v>1513.3787600000007</v>
      </c>
      <c r="AC10" s="41"/>
      <c r="AD10" s="34" t="s">
        <v>21</v>
      </c>
    </row>
    <row r="11" spans="1:31" ht="18.600000000000001" customHeight="1" x14ac:dyDescent="0.3">
      <c r="A11" s="34" t="s">
        <v>22</v>
      </c>
      <c r="B11" s="34"/>
      <c r="C11" s="34"/>
      <c r="D11" s="35"/>
      <c r="E11" s="36"/>
      <c r="F11" s="37">
        <v>1575.09</v>
      </c>
      <c r="G11" s="38"/>
      <c r="H11" s="39">
        <v>594.67999999999995</v>
      </c>
      <c r="I11" s="40"/>
      <c r="J11" s="39">
        <v>980.41</v>
      </c>
      <c r="K11" s="38"/>
      <c r="L11" s="37">
        <v>1553</v>
      </c>
      <c r="M11" s="38"/>
      <c r="N11" s="39">
        <v>620</v>
      </c>
      <c r="O11" s="40"/>
      <c r="P11" s="39">
        <v>933</v>
      </c>
      <c r="Q11" s="38"/>
      <c r="R11" s="37">
        <v>1559</v>
      </c>
      <c r="S11" s="38"/>
      <c r="T11" s="39">
        <v>620</v>
      </c>
      <c r="U11" s="40"/>
      <c r="V11" s="39">
        <v>939</v>
      </c>
      <c r="W11" s="38"/>
      <c r="X11" s="37">
        <v>1586.8401099999999</v>
      </c>
      <c r="Y11" s="38"/>
      <c r="Z11" s="39">
        <v>651.85608000000002</v>
      </c>
      <c r="AA11" s="40"/>
      <c r="AB11" s="39">
        <v>934.98402999999985</v>
      </c>
      <c r="AC11" s="41"/>
      <c r="AD11" s="34" t="s">
        <v>23</v>
      </c>
    </row>
    <row r="12" spans="1:31" ht="18.600000000000001" customHeight="1" x14ac:dyDescent="0.3">
      <c r="A12" s="34" t="s">
        <v>24</v>
      </c>
      <c r="B12" s="34"/>
      <c r="C12" s="34"/>
      <c r="D12" s="35"/>
      <c r="E12" s="36"/>
      <c r="F12" s="42">
        <v>1302.17</v>
      </c>
      <c r="G12" s="38"/>
      <c r="H12" s="39">
        <v>217.54</v>
      </c>
      <c r="I12" s="40"/>
      <c r="J12" s="39">
        <v>1084.6300000000001</v>
      </c>
      <c r="K12" s="38"/>
      <c r="L12" s="42">
        <v>1304</v>
      </c>
      <c r="M12" s="38"/>
      <c r="N12" s="39">
        <v>236</v>
      </c>
      <c r="O12" s="40"/>
      <c r="P12" s="39">
        <v>1068</v>
      </c>
      <c r="Q12" s="38"/>
      <c r="R12" s="42">
        <v>1302</v>
      </c>
      <c r="S12" s="38"/>
      <c r="T12" s="39">
        <v>232</v>
      </c>
      <c r="U12" s="40"/>
      <c r="V12" s="39">
        <v>1070</v>
      </c>
      <c r="W12" s="38"/>
      <c r="X12" s="42">
        <v>1319.4850699999997</v>
      </c>
      <c r="Y12" s="38"/>
      <c r="Z12" s="39">
        <v>263.21158000000003</v>
      </c>
      <c r="AA12" s="40"/>
      <c r="AB12" s="39">
        <v>1056.2734899999996</v>
      </c>
      <c r="AC12" s="41"/>
      <c r="AD12" s="34" t="s">
        <v>25</v>
      </c>
    </row>
    <row r="13" spans="1:31" ht="18.600000000000001" customHeight="1" x14ac:dyDescent="0.3">
      <c r="A13" s="34" t="s">
        <v>26</v>
      </c>
      <c r="B13" s="34"/>
      <c r="C13" s="34"/>
      <c r="D13" s="35"/>
      <c r="E13" s="34"/>
      <c r="F13" s="37">
        <v>1353.17</v>
      </c>
      <c r="G13" s="38"/>
      <c r="H13" s="39">
        <v>249.92</v>
      </c>
      <c r="I13" s="40"/>
      <c r="J13" s="39">
        <v>1103.25</v>
      </c>
      <c r="K13" s="38"/>
      <c r="L13" s="37">
        <v>1361</v>
      </c>
      <c r="M13" s="38"/>
      <c r="N13" s="39">
        <v>333</v>
      </c>
      <c r="O13" s="40"/>
      <c r="P13" s="39">
        <v>1028</v>
      </c>
      <c r="Q13" s="38"/>
      <c r="R13" s="42">
        <v>1382</v>
      </c>
      <c r="S13" s="38"/>
      <c r="T13" s="39">
        <v>310</v>
      </c>
      <c r="U13" s="40"/>
      <c r="V13" s="39">
        <v>1072</v>
      </c>
      <c r="W13" s="38"/>
      <c r="X13" s="42">
        <v>1403.2474499999998</v>
      </c>
      <c r="Y13" s="38"/>
      <c r="Z13" s="39">
        <v>328.04604999999998</v>
      </c>
      <c r="AA13" s="40"/>
      <c r="AB13" s="39">
        <v>1075.2013999999999</v>
      </c>
      <c r="AC13" s="41"/>
      <c r="AD13" s="34" t="s">
        <v>27</v>
      </c>
    </row>
    <row r="14" spans="1:31" ht="18.600000000000001" customHeight="1" x14ac:dyDescent="0.3">
      <c r="A14" s="34" t="s">
        <v>28</v>
      </c>
      <c r="B14" s="34"/>
      <c r="C14" s="34"/>
      <c r="D14" s="35"/>
      <c r="E14" s="34"/>
      <c r="F14" s="37">
        <v>1716.4299999999998</v>
      </c>
      <c r="G14" s="38"/>
      <c r="H14" s="39">
        <v>555.65</v>
      </c>
      <c r="I14" s="40"/>
      <c r="J14" s="39">
        <v>1160.78</v>
      </c>
      <c r="K14" s="38"/>
      <c r="L14" s="37">
        <v>1188</v>
      </c>
      <c r="M14" s="38"/>
      <c r="N14" s="39">
        <v>469</v>
      </c>
      <c r="O14" s="40"/>
      <c r="P14" s="39">
        <v>719</v>
      </c>
      <c r="Q14" s="38"/>
      <c r="R14" s="42">
        <v>1172</v>
      </c>
      <c r="S14" s="38"/>
      <c r="T14" s="39">
        <v>465</v>
      </c>
      <c r="U14" s="40"/>
      <c r="V14" s="39">
        <v>707</v>
      </c>
      <c r="W14" s="38"/>
      <c r="X14" s="42">
        <v>1481.7179999999998</v>
      </c>
      <c r="Y14" s="38"/>
      <c r="Z14" s="39">
        <v>619.39639999999997</v>
      </c>
      <c r="AA14" s="40"/>
      <c r="AB14" s="39">
        <v>862.32159999999999</v>
      </c>
      <c r="AC14" s="41"/>
      <c r="AD14" s="34" t="s">
        <v>29</v>
      </c>
    </row>
    <row r="15" spans="1:31" ht="18.600000000000001" customHeight="1" x14ac:dyDescent="0.3">
      <c r="A15" s="34" t="s">
        <v>30</v>
      </c>
      <c r="B15" s="34"/>
      <c r="C15" s="34"/>
      <c r="D15" s="35"/>
      <c r="E15" s="34"/>
      <c r="F15" s="37">
        <v>488.62</v>
      </c>
      <c r="G15" s="38"/>
      <c r="H15" s="39">
        <v>162.34</v>
      </c>
      <c r="I15" s="40"/>
      <c r="J15" s="39">
        <v>326.27999999999997</v>
      </c>
      <c r="K15" s="38"/>
      <c r="L15" s="37">
        <v>245</v>
      </c>
      <c r="M15" s="38"/>
      <c r="N15" s="39">
        <v>98</v>
      </c>
      <c r="O15" s="40"/>
      <c r="P15" s="39">
        <v>147</v>
      </c>
      <c r="Q15" s="38"/>
      <c r="R15" s="42">
        <v>241</v>
      </c>
      <c r="S15" s="38"/>
      <c r="T15" s="39">
        <v>97</v>
      </c>
      <c r="U15" s="40"/>
      <c r="V15" s="39">
        <v>144</v>
      </c>
      <c r="W15" s="38"/>
      <c r="X15" s="42">
        <v>232.99900400000001</v>
      </c>
      <c r="Y15" s="38"/>
      <c r="Z15" s="39">
        <v>97.378959999999978</v>
      </c>
      <c r="AA15" s="40"/>
      <c r="AB15" s="39">
        <v>135.62004400000004</v>
      </c>
      <c r="AC15" s="41"/>
      <c r="AD15" s="34" t="s">
        <v>31</v>
      </c>
    </row>
    <row r="16" spans="1:31" ht="18.600000000000001" customHeight="1" x14ac:dyDescent="0.3">
      <c r="A16" s="34" t="s">
        <v>32</v>
      </c>
      <c r="B16" s="34"/>
      <c r="C16" s="34"/>
      <c r="D16" s="35"/>
      <c r="E16" s="34"/>
      <c r="F16" s="37">
        <v>1096.1399999999999</v>
      </c>
      <c r="G16" s="38"/>
      <c r="H16" s="39">
        <v>325.02999999999997</v>
      </c>
      <c r="I16" s="40"/>
      <c r="J16" s="39">
        <v>771.11</v>
      </c>
      <c r="K16" s="38"/>
      <c r="L16" s="37">
        <v>1072</v>
      </c>
      <c r="M16" s="38"/>
      <c r="N16" s="39">
        <v>319</v>
      </c>
      <c r="O16" s="40"/>
      <c r="P16" s="39">
        <v>753</v>
      </c>
      <c r="Q16" s="38"/>
      <c r="R16" s="42">
        <v>1087</v>
      </c>
      <c r="S16" s="38"/>
      <c r="T16" s="39">
        <v>328</v>
      </c>
      <c r="U16" s="40"/>
      <c r="V16" s="39">
        <v>759</v>
      </c>
      <c r="W16" s="38"/>
      <c r="X16" s="42">
        <v>1074.2689499999999</v>
      </c>
      <c r="Y16" s="38"/>
      <c r="Z16" s="39">
        <v>318.05167000000006</v>
      </c>
      <c r="AA16" s="40"/>
      <c r="AB16" s="39">
        <v>756.21727999999985</v>
      </c>
      <c r="AC16" s="41"/>
      <c r="AD16" s="34" t="s">
        <v>33</v>
      </c>
    </row>
    <row r="17" spans="1:31" ht="18.600000000000001" customHeight="1" x14ac:dyDescent="0.3">
      <c r="A17" s="34" t="s">
        <v>34</v>
      </c>
      <c r="B17" s="34"/>
      <c r="C17" s="34"/>
      <c r="D17" s="35"/>
      <c r="E17" s="34"/>
      <c r="F17" s="37">
        <v>348.18</v>
      </c>
      <c r="G17" s="38"/>
      <c r="H17" s="39">
        <v>149.85</v>
      </c>
      <c r="I17" s="40"/>
      <c r="J17" s="39">
        <v>198.33</v>
      </c>
      <c r="K17" s="38"/>
      <c r="L17" s="37">
        <v>272</v>
      </c>
      <c r="M17" s="38"/>
      <c r="N17" s="39">
        <v>116</v>
      </c>
      <c r="O17" s="40"/>
      <c r="P17" s="39">
        <v>156</v>
      </c>
      <c r="Q17" s="38"/>
      <c r="R17" s="42">
        <v>271</v>
      </c>
      <c r="S17" s="38"/>
      <c r="T17" s="39">
        <v>118</v>
      </c>
      <c r="U17" s="40"/>
      <c r="V17" s="39">
        <v>153</v>
      </c>
      <c r="W17" s="38"/>
      <c r="X17" s="42">
        <v>202.00000000000003</v>
      </c>
      <c r="Y17" s="38"/>
      <c r="Z17" s="39">
        <v>91.4</v>
      </c>
      <c r="AA17" s="40"/>
      <c r="AB17" s="39">
        <v>110.60000000000002</v>
      </c>
      <c r="AC17" s="41"/>
      <c r="AD17" s="34" t="s">
        <v>35</v>
      </c>
    </row>
    <row r="18" spans="1:31" ht="18.600000000000001" customHeight="1" x14ac:dyDescent="0.3">
      <c r="A18" s="34" t="s">
        <v>36</v>
      </c>
      <c r="B18" s="34"/>
      <c r="C18" s="34"/>
      <c r="D18" s="35"/>
      <c r="F18" s="37">
        <v>354.13</v>
      </c>
      <c r="G18" s="38"/>
      <c r="H18" s="39">
        <v>118.18</v>
      </c>
      <c r="I18" s="40"/>
      <c r="J18" s="39">
        <v>235.95</v>
      </c>
      <c r="K18" s="38"/>
      <c r="L18" s="37">
        <v>341</v>
      </c>
      <c r="M18" s="38"/>
      <c r="N18" s="39">
        <v>115</v>
      </c>
      <c r="O18" s="40"/>
      <c r="P18" s="39">
        <v>226</v>
      </c>
      <c r="Q18" s="38"/>
      <c r="R18" s="37">
        <v>397</v>
      </c>
      <c r="S18" s="38"/>
      <c r="T18" s="39">
        <v>133</v>
      </c>
      <c r="U18" s="40"/>
      <c r="V18" s="39">
        <v>264</v>
      </c>
      <c r="W18" s="38"/>
      <c r="X18" s="37">
        <v>396.65124000000003</v>
      </c>
      <c r="Y18" s="38"/>
      <c r="Z18" s="39">
        <v>110.68576</v>
      </c>
      <c r="AA18" s="40"/>
      <c r="AB18" s="39">
        <v>285.96548000000001</v>
      </c>
      <c r="AC18" s="41"/>
      <c r="AD18" s="34" t="s">
        <v>37</v>
      </c>
    </row>
    <row r="19" spans="1:31" ht="18.600000000000001" customHeight="1" x14ac:dyDescent="0.3">
      <c r="A19" s="34" t="s">
        <v>38</v>
      </c>
      <c r="B19" s="34"/>
      <c r="C19" s="34"/>
      <c r="D19" s="35"/>
      <c r="F19" s="37">
        <v>495.7</v>
      </c>
      <c r="G19" s="38"/>
      <c r="H19" s="39">
        <v>220.5</v>
      </c>
      <c r="I19" s="40"/>
      <c r="J19" s="39">
        <v>275.2</v>
      </c>
      <c r="K19" s="38"/>
      <c r="L19" s="37">
        <v>487</v>
      </c>
      <c r="M19" s="38"/>
      <c r="N19" s="39">
        <v>217</v>
      </c>
      <c r="O19" s="40"/>
      <c r="P19" s="39">
        <v>270</v>
      </c>
      <c r="Q19" s="38"/>
      <c r="R19" s="37">
        <v>498</v>
      </c>
      <c r="S19" s="38"/>
      <c r="T19" s="39">
        <v>228</v>
      </c>
      <c r="U19" s="40"/>
      <c r="V19" s="39">
        <v>270</v>
      </c>
      <c r="W19" s="38"/>
      <c r="X19" s="37">
        <v>494.03662999999995</v>
      </c>
      <c r="Y19" s="38"/>
      <c r="Z19" s="39">
        <v>223.21903999999998</v>
      </c>
      <c r="AA19" s="40"/>
      <c r="AB19" s="39">
        <v>270.81759</v>
      </c>
      <c r="AC19" s="41"/>
      <c r="AD19" s="34" t="s">
        <v>39</v>
      </c>
    </row>
    <row r="20" spans="1:31" ht="18.600000000000001" customHeight="1" x14ac:dyDescent="0.3">
      <c r="A20" s="34" t="s">
        <v>40</v>
      </c>
      <c r="B20" s="34"/>
      <c r="C20" s="34"/>
      <c r="D20" s="35"/>
      <c r="F20" s="37">
        <v>1912.21</v>
      </c>
      <c r="G20" s="38"/>
      <c r="H20" s="39">
        <v>983.39</v>
      </c>
      <c r="I20" s="40"/>
      <c r="J20" s="39">
        <v>928.82</v>
      </c>
      <c r="K20" s="38"/>
      <c r="L20" s="37">
        <v>1829</v>
      </c>
      <c r="M20" s="38"/>
      <c r="N20" s="39">
        <v>986</v>
      </c>
      <c r="O20" s="40"/>
      <c r="P20" s="39">
        <v>843</v>
      </c>
      <c r="Q20" s="38"/>
      <c r="R20" s="37">
        <v>1870</v>
      </c>
      <c r="S20" s="38"/>
      <c r="T20" s="39">
        <v>1022</v>
      </c>
      <c r="U20" s="40"/>
      <c r="V20" s="39">
        <v>848</v>
      </c>
      <c r="W20" s="38"/>
      <c r="X20" s="37">
        <v>1946.0219400000001</v>
      </c>
      <c r="Y20" s="38"/>
      <c r="Z20" s="39">
        <v>1080.99756</v>
      </c>
      <c r="AA20" s="40"/>
      <c r="AB20" s="39">
        <v>865.02437999999995</v>
      </c>
      <c r="AC20" s="41"/>
      <c r="AD20" s="34" t="s">
        <v>41</v>
      </c>
    </row>
    <row r="21" spans="1:31" ht="18.600000000000001" customHeight="1" x14ac:dyDescent="0.3">
      <c r="A21" s="34" t="s">
        <v>42</v>
      </c>
      <c r="B21" s="34"/>
      <c r="C21" s="34"/>
      <c r="D21" s="35"/>
      <c r="F21" s="37">
        <v>1624</v>
      </c>
      <c r="G21" s="38"/>
      <c r="H21" s="39">
        <v>842.21</v>
      </c>
      <c r="I21" s="40"/>
      <c r="J21" s="39">
        <v>781.79</v>
      </c>
      <c r="K21" s="38"/>
      <c r="L21" s="37">
        <v>1622</v>
      </c>
      <c r="M21" s="38"/>
      <c r="N21" s="39">
        <v>897</v>
      </c>
      <c r="O21" s="40"/>
      <c r="P21" s="39">
        <v>725</v>
      </c>
      <c r="Q21" s="38"/>
      <c r="R21" s="37">
        <v>1672</v>
      </c>
      <c r="S21" s="38"/>
      <c r="T21" s="39">
        <v>906</v>
      </c>
      <c r="U21" s="40"/>
      <c r="V21" s="39">
        <v>766</v>
      </c>
      <c r="W21" s="38"/>
      <c r="X21" s="37">
        <v>1622.0303899999999</v>
      </c>
      <c r="Y21" s="38"/>
      <c r="Z21" s="39">
        <v>862.47022000000004</v>
      </c>
      <c r="AA21" s="40"/>
      <c r="AB21" s="39">
        <v>759.56016999999997</v>
      </c>
      <c r="AC21" s="41"/>
      <c r="AD21" s="34" t="s">
        <v>43</v>
      </c>
    </row>
    <row r="22" spans="1:31" ht="18.600000000000001" customHeight="1" x14ac:dyDescent="0.3">
      <c r="A22" s="34" t="s">
        <v>44</v>
      </c>
      <c r="B22" s="34"/>
      <c r="C22" s="35"/>
      <c r="D22" s="34"/>
      <c r="E22" s="36"/>
      <c r="F22" s="37">
        <v>651.89</v>
      </c>
      <c r="G22" s="38"/>
      <c r="H22" s="39">
        <v>291.08</v>
      </c>
      <c r="I22" s="40"/>
      <c r="J22" s="39">
        <v>360.81</v>
      </c>
      <c r="K22" s="38"/>
      <c r="L22" s="37">
        <v>577</v>
      </c>
      <c r="M22" s="38"/>
      <c r="N22" s="39">
        <v>226</v>
      </c>
      <c r="O22" s="40"/>
      <c r="P22" s="39">
        <v>351</v>
      </c>
      <c r="Q22" s="38"/>
      <c r="R22" s="37">
        <v>631</v>
      </c>
      <c r="S22" s="38"/>
      <c r="T22" s="39">
        <v>263</v>
      </c>
      <c r="U22" s="40"/>
      <c r="V22" s="39">
        <v>368</v>
      </c>
      <c r="W22" s="38"/>
      <c r="X22" s="37">
        <v>630.25464000000011</v>
      </c>
      <c r="Y22" s="38"/>
      <c r="Z22" s="39">
        <v>262.34399999999999</v>
      </c>
      <c r="AA22" s="40"/>
      <c r="AB22" s="39">
        <v>367.91064000000011</v>
      </c>
      <c r="AC22" s="41"/>
      <c r="AD22" s="34" t="s">
        <v>45</v>
      </c>
    </row>
    <row r="23" spans="1:31" ht="18.600000000000001" customHeight="1" x14ac:dyDescent="0.3">
      <c r="A23" s="34" t="s">
        <v>46</v>
      </c>
      <c r="B23" s="34"/>
      <c r="C23" s="35"/>
      <c r="D23" s="34"/>
      <c r="E23" s="36"/>
      <c r="F23" s="37">
        <v>494.35</v>
      </c>
      <c r="G23" s="38"/>
      <c r="H23" s="39">
        <v>199.34</v>
      </c>
      <c r="I23" s="40"/>
      <c r="J23" s="39">
        <v>295.01</v>
      </c>
      <c r="K23" s="43"/>
      <c r="L23" s="37">
        <v>498</v>
      </c>
      <c r="M23" s="38"/>
      <c r="N23" s="39">
        <v>194</v>
      </c>
      <c r="O23" s="40"/>
      <c r="P23" s="39">
        <v>304</v>
      </c>
      <c r="Q23" s="43"/>
      <c r="R23" s="37">
        <v>509</v>
      </c>
      <c r="S23" s="38"/>
      <c r="T23" s="39">
        <v>200</v>
      </c>
      <c r="U23" s="40"/>
      <c r="V23" s="39">
        <v>309</v>
      </c>
      <c r="W23" s="43"/>
      <c r="X23" s="37">
        <v>357.36613999999997</v>
      </c>
      <c r="Y23" s="38"/>
      <c r="Z23" s="39">
        <v>172.32613999999995</v>
      </c>
      <c r="AA23" s="40"/>
      <c r="AB23" s="39">
        <v>185.04</v>
      </c>
      <c r="AC23" s="41"/>
      <c r="AD23" s="34" t="s">
        <v>47</v>
      </c>
    </row>
    <row r="24" spans="1:31" ht="18.600000000000001" customHeight="1" x14ac:dyDescent="0.3">
      <c r="A24" s="34" t="s">
        <v>48</v>
      </c>
      <c r="B24" s="34"/>
      <c r="C24" s="35"/>
      <c r="D24" s="34"/>
      <c r="E24" s="36"/>
      <c r="F24" s="37">
        <v>959.97</v>
      </c>
      <c r="G24" s="38"/>
      <c r="H24" s="39">
        <v>220.74</v>
      </c>
      <c r="I24" s="40"/>
      <c r="J24" s="39">
        <v>739.23</v>
      </c>
      <c r="K24" s="43"/>
      <c r="L24" s="37">
        <v>894</v>
      </c>
      <c r="M24" s="38"/>
      <c r="N24" s="39">
        <v>169</v>
      </c>
      <c r="O24" s="40"/>
      <c r="P24" s="39">
        <v>725</v>
      </c>
      <c r="Q24" s="43"/>
      <c r="R24" s="37">
        <v>908</v>
      </c>
      <c r="S24" s="38"/>
      <c r="T24" s="39">
        <v>187</v>
      </c>
      <c r="U24" s="40"/>
      <c r="V24" s="39">
        <v>721</v>
      </c>
      <c r="W24" s="43"/>
      <c r="X24" s="37">
        <v>910.84031000000016</v>
      </c>
      <c r="Y24" s="38"/>
      <c r="Z24" s="39">
        <v>189.12203999999997</v>
      </c>
      <c r="AA24" s="40"/>
      <c r="AB24" s="39">
        <v>721.71827000000019</v>
      </c>
      <c r="AC24" s="41"/>
      <c r="AD24" s="34" t="s">
        <v>49</v>
      </c>
    </row>
    <row r="25" spans="1:31" ht="18.600000000000001" customHeight="1" x14ac:dyDescent="0.3">
      <c r="A25" s="34" t="s">
        <v>50</v>
      </c>
      <c r="B25" s="34"/>
      <c r="C25" s="35"/>
      <c r="D25" s="34"/>
      <c r="E25" s="36"/>
      <c r="F25" s="37">
        <v>1253.5900000000001</v>
      </c>
      <c r="G25" s="38"/>
      <c r="H25" s="39">
        <v>521.86</v>
      </c>
      <c r="I25" s="40"/>
      <c r="J25" s="39">
        <v>731.73</v>
      </c>
      <c r="K25" s="43"/>
      <c r="L25" s="37">
        <v>913</v>
      </c>
      <c r="M25" s="38"/>
      <c r="N25" s="39">
        <v>415</v>
      </c>
      <c r="O25" s="40"/>
      <c r="P25" s="39">
        <v>498</v>
      </c>
      <c r="Q25" s="43"/>
      <c r="R25" s="37">
        <v>909</v>
      </c>
      <c r="S25" s="38"/>
      <c r="T25" s="39">
        <v>406</v>
      </c>
      <c r="U25" s="40"/>
      <c r="V25" s="39">
        <v>503</v>
      </c>
      <c r="W25" s="43"/>
      <c r="X25" s="37">
        <v>930.42039999999997</v>
      </c>
      <c r="Y25" s="38"/>
      <c r="Z25" s="39">
        <v>431.05760000000015</v>
      </c>
      <c r="AA25" s="40"/>
      <c r="AB25" s="39">
        <v>499.36279999999988</v>
      </c>
      <c r="AC25" s="41"/>
      <c r="AD25" s="34" t="s">
        <v>51</v>
      </c>
    </row>
    <row r="26" spans="1:31" ht="18.600000000000001" customHeight="1" x14ac:dyDescent="0.3">
      <c r="A26" s="34" t="s">
        <v>52</v>
      </c>
      <c r="B26" s="34"/>
      <c r="C26" s="35"/>
      <c r="D26" s="34"/>
      <c r="E26" s="36"/>
      <c r="F26" s="37">
        <v>979.02</v>
      </c>
      <c r="G26" s="38"/>
      <c r="H26" s="39">
        <v>559.55999999999995</v>
      </c>
      <c r="I26" s="40"/>
      <c r="J26" s="39">
        <v>419.46</v>
      </c>
      <c r="K26" s="43"/>
      <c r="L26" s="37">
        <v>957</v>
      </c>
      <c r="M26" s="38"/>
      <c r="N26" s="39">
        <v>585</v>
      </c>
      <c r="O26" s="40"/>
      <c r="P26" s="39">
        <v>372</v>
      </c>
      <c r="Q26" s="43"/>
      <c r="R26" s="37">
        <v>983</v>
      </c>
      <c r="S26" s="38"/>
      <c r="T26" s="39">
        <v>611</v>
      </c>
      <c r="U26" s="40"/>
      <c r="V26" s="39">
        <v>372</v>
      </c>
      <c r="W26" s="43"/>
      <c r="X26" s="37">
        <v>978.78569000000005</v>
      </c>
      <c r="Y26" s="38"/>
      <c r="Z26" s="39">
        <v>606.7740500000001</v>
      </c>
      <c r="AA26" s="40"/>
      <c r="AB26" s="39">
        <v>372.01163999999994</v>
      </c>
      <c r="AC26" s="41"/>
      <c r="AD26" s="34" t="s">
        <v>53</v>
      </c>
    </row>
    <row r="27" spans="1:31" ht="18.600000000000001" customHeight="1" x14ac:dyDescent="0.3">
      <c r="A27" s="34" t="s">
        <v>54</v>
      </c>
      <c r="B27" s="34"/>
      <c r="C27" s="35"/>
      <c r="D27" s="34"/>
      <c r="E27" s="36"/>
      <c r="F27" s="37">
        <v>1039.8399999999999</v>
      </c>
      <c r="G27" s="38"/>
      <c r="H27" s="39">
        <v>458.82</v>
      </c>
      <c r="I27" s="40"/>
      <c r="J27" s="39">
        <v>581.02</v>
      </c>
      <c r="K27" s="43"/>
      <c r="L27" s="37">
        <v>1078</v>
      </c>
      <c r="M27" s="38"/>
      <c r="N27" s="39">
        <v>587</v>
      </c>
      <c r="O27" s="40"/>
      <c r="P27" s="39">
        <v>491</v>
      </c>
      <c r="Q27" s="43"/>
      <c r="R27" s="37">
        <v>1123</v>
      </c>
      <c r="S27" s="38"/>
      <c r="T27" s="39">
        <v>613</v>
      </c>
      <c r="U27" s="40"/>
      <c r="V27" s="39">
        <v>510</v>
      </c>
      <c r="W27" s="43"/>
      <c r="X27" s="37">
        <v>1127.7811799999999</v>
      </c>
      <c r="Y27" s="38"/>
      <c r="Z27" s="39">
        <v>617.74928999999997</v>
      </c>
      <c r="AA27" s="40"/>
      <c r="AB27" s="39">
        <v>510.03189000000009</v>
      </c>
      <c r="AC27" s="41"/>
      <c r="AD27" s="34" t="s">
        <v>55</v>
      </c>
    </row>
    <row r="28" spans="1:31" ht="18.600000000000001" customHeight="1" x14ac:dyDescent="0.3">
      <c r="A28" s="34" t="s">
        <v>56</v>
      </c>
      <c r="B28" s="34"/>
      <c r="C28" s="35"/>
      <c r="D28" s="34"/>
      <c r="E28" s="36"/>
      <c r="F28" s="37">
        <v>596.02</v>
      </c>
      <c r="G28" s="38"/>
      <c r="H28" s="39">
        <v>145.51</v>
      </c>
      <c r="I28" s="40"/>
      <c r="J28" s="39">
        <v>450.51</v>
      </c>
      <c r="K28" s="43"/>
      <c r="L28" s="37">
        <v>641</v>
      </c>
      <c r="M28" s="38"/>
      <c r="N28" s="39">
        <v>178</v>
      </c>
      <c r="O28" s="40"/>
      <c r="P28" s="39">
        <v>463</v>
      </c>
      <c r="Q28" s="43"/>
      <c r="R28" s="37">
        <v>673</v>
      </c>
      <c r="S28" s="38"/>
      <c r="T28" s="39">
        <v>192</v>
      </c>
      <c r="U28" s="40"/>
      <c r="V28" s="39">
        <v>481</v>
      </c>
      <c r="W28" s="43"/>
      <c r="X28" s="37">
        <v>667.69743000000005</v>
      </c>
      <c r="Y28" s="38"/>
      <c r="Z28" s="39">
        <v>186.50672</v>
      </c>
      <c r="AA28" s="40"/>
      <c r="AB28" s="39">
        <v>481.19071000000002</v>
      </c>
      <c r="AC28" s="41"/>
      <c r="AD28" s="34" t="s">
        <v>57</v>
      </c>
    </row>
    <row r="29" spans="1:31" ht="18.600000000000001" customHeight="1" x14ac:dyDescent="0.3">
      <c r="A29" s="34" t="s">
        <v>58</v>
      </c>
      <c r="B29" s="34"/>
      <c r="C29" s="35"/>
      <c r="D29" s="34"/>
      <c r="E29" s="36"/>
      <c r="F29" s="37">
        <v>320.21000000000004</v>
      </c>
      <c r="G29" s="38"/>
      <c r="H29" s="39">
        <v>171.8</v>
      </c>
      <c r="I29" s="40"/>
      <c r="J29" s="39">
        <v>148.41</v>
      </c>
      <c r="K29" s="43"/>
      <c r="L29" s="37">
        <v>180</v>
      </c>
      <c r="M29" s="38"/>
      <c r="N29" s="39">
        <v>121</v>
      </c>
      <c r="O29" s="40"/>
      <c r="P29" s="39">
        <v>59</v>
      </c>
      <c r="Q29" s="43"/>
      <c r="R29" s="37">
        <v>179</v>
      </c>
      <c r="S29" s="38"/>
      <c r="T29" s="39">
        <v>120</v>
      </c>
      <c r="U29" s="40"/>
      <c r="V29" s="39">
        <v>59</v>
      </c>
      <c r="W29" s="43"/>
      <c r="X29" s="37">
        <v>179.95999999999998</v>
      </c>
      <c r="Y29" s="38"/>
      <c r="Z29" s="39">
        <v>60.649999999999991</v>
      </c>
      <c r="AA29" s="40"/>
      <c r="AB29" s="39">
        <v>119.30999999999999</v>
      </c>
      <c r="AC29" s="41"/>
      <c r="AD29" s="34" t="s">
        <v>59</v>
      </c>
    </row>
    <row r="30" spans="1:31" s="5" customFormat="1" ht="3" customHeight="1" x14ac:dyDescent="0.3">
      <c r="A30" s="44"/>
      <c r="B30" s="44"/>
      <c r="C30" s="44"/>
      <c r="D30" s="45"/>
      <c r="E30" s="46"/>
      <c r="F30" s="47"/>
      <c r="G30" s="46"/>
      <c r="H30" s="47"/>
      <c r="I30" s="44"/>
      <c r="J30" s="47"/>
      <c r="K30" s="44"/>
      <c r="L30" s="47"/>
      <c r="M30" s="46"/>
      <c r="N30" s="47"/>
      <c r="O30" s="44"/>
      <c r="P30" s="47"/>
      <c r="Q30" s="44"/>
      <c r="R30" s="47"/>
      <c r="S30" s="46"/>
      <c r="T30" s="47"/>
      <c r="U30" s="44"/>
      <c r="V30" s="47"/>
      <c r="W30" s="44"/>
      <c r="X30" s="47"/>
      <c r="Y30" s="46"/>
      <c r="Z30" s="47"/>
      <c r="AA30" s="44"/>
      <c r="AB30" s="47"/>
      <c r="AC30" s="47"/>
      <c r="AD30" s="44"/>
      <c r="AE30" s="44"/>
    </row>
    <row r="31" spans="1:31" s="5" customFormat="1" ht="3" customHeight="1" x14ac:dyDescent="0.3">
      <c r="D31" s="48"/>
    </row>
    <row r="32" spans="1:31" s="5" customFormat="1" ht="17.25" x14ac:dyDescent="0.3">
      <c r="B32" s="5" t="s">
        <v>60</v>
      </c>
      <c r="D32" s="5" t="s">
        <v>61</v>
      </c>
      <c r="T32" s="5" t="s">
        <v>62</v>
      </c>
      <c r="V32" s="5" t="s">
        <v>63</v>
      </c>
    </row>
    <row r="33" s="5" customFormat="1" ht="6" customHeight="1" x14ac:dyDescent="0.3"/>
  </sheetData>
  <mergeCells count="29">
    <mergeCell ref="Z8:AA8"/>
    <mergeCell ref="A9:E9"/>
    <mergeCell ref="AC9:AE9"/>
    <mergeCell ref="H8:I8"/>
    <mergeCell ref="J8:K8"/>
    <mergeCell ref="N8:O8"/>
    <mergeCell ref="P8:Q8"/>
    <mergeCell ref="T8:U8"/>
    <mergeCell ref="V8:W8"/>
    <mergeCell ref="T6:U6"/>
    <mergeCell ref="V6:W6"/>
    <mergeCell ref="Z6:AA6"/>
    <mergeCell ref="H7:I7"/>
    <mergeCell ref="J7:K7"/>
    <mergeCell ref="N7:O7"/>
    <mergeCell ref="P7:Q7"/>
    <mergeCell ref="T7:U7"/>
    <mergeCell ref="V7:W7"/>
    <mergeCell ref="Z7:AA7"/>
    <mergeCell ref="A5:E8"/>
    <mergeCell ref="F5:K5"/>
    <mergeCell ref="L5:Q5"/>
    <mergeCell ref="R5:W5"/>
    <mergeCell ref="X5:AB5"/>
    <mergeCell ref="AC5:AE8"/>
    <mergeCell ref="H6:I6"/>
    <mergeCell ref="J6:K6"/>
    <mergeCell ref="N6:O6"/>
    <mergeCell ref="P6:Q6"/>
  </mergeCells>
  <pageMargins left="0.44" right="0.44" top="0.42" bottom="0.59055118110236227" header="0.43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2018-01-09T05:05:45Z</dcterms:created>
  <dcterms:modified xsi:type="dcterms:W3CDTF">2018-01-09T05:06:22Z</dcterms:modified>
</cp:coreProperties>
</file>