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2.4" sheetId="1" r:id="rId1"/>
  </sheets>
  <definedNames>
    <definedName name="_xlnm.Print_Area" localSheetId="0">'T-2.4'!$A$1:$AA$44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1" l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<sst xmlns="http://schemas.openxmlformats.org/spreadsheetml/2006/main" count="172" uniqueCount="83">
  <si>
    <t>ตาราง</t>
  </si>
  <si>
    <t xml:space="preserve">ประชากรอายุ 15 ปีขึ้นไปที่มีงานทำ จำแนกตามอุตสาหกรรม และเพศ เป็นรายไตรมาส พ.ศ. 2559 - 2560 </t>
  </si>
  <si>
    <t>Table</t>
  </si>
  <si>
    <t>Employed Persons Aged 15 Years and Over by Industry, Sex and Quarterly: 2016 - 2017</t>
  </si>
  <si>
    <t>อุตสาหกรรม</t>
  </si>
  <si>
    <t>2559 (2016)</t>
  </si>
  <si>
    <t>2560 (2017)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</si>
  <si>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</si>
  <si>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</si>
  <si>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</si>
  <si>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</si>
  <si>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</si>
  <si>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</si>
  <si>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</si>
  <si>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</si>
  <si>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</si>
  <si>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</si>
  <si>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</si>
  <si>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</si>
  <si>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</si>
  <si>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</si>
  <si>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</si>
  <si>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</si>
  <si>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</si>
  <si>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</si>
  <si>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</si>
  <si>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</si>
  <si>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</si>
  <si>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</si>
  <si>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</si>
  <si>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</si>
  <si>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</si>
  <si>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</si>
  <si>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</si>
  <si>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</si>
  <si>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</si>
  <si>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</si>
  <si>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</si>
  <si>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</si>
  <si>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</si>
  <si>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</si>
  <si>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</si>
  <si>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</si>
  <si>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</si>
  <si>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</si>
  <si>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</si>
  <si>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</si>
  <si>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</si>
  <si>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</si>
  <si>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</si>
  <si>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</si>
  <si>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</si>
  <si>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</si>
  <si>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</si>
  <si>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</si>
  <si>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</si>
  <si>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</si>
  <si>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</si>
  <si>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</si>
  <si>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</si>
  <si>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</si>
  <si>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</si>
  <si>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</si>
  <si>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</si>
  <si>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</si>
  <si>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</si>
  <si>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</si>
  <si>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</si>
  <si>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</si>
  <si>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</si>
  <si>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</si>
  <si>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</si>
  <si>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</si>
  <si>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</si>
  <si>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</si>
  <si>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</si>
  <si>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</si>
  <si>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</si>
  <si>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</si>
  <si>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</si>
  <si>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</si>
  <si>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Source: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</si>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</sst>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quotePrefix="1" applyFont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3" fontId="7" fillId="0" borderId="8" xfId="0" applyNumberFormat="1" applyFont="1" applyBorder="1" applyAlignment="1">
      <alignment horizontal="right" vertical="center" indent="1"/>
    </xf>
    <xf numFmtId="3" fontId="7" fillId="0" borderId="14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center" indent="1"/>
    </xf>
    <xf numFmtId="0" fontId="7" fillId="0" borderId="8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3" fontId="9" fillId="0" borderId="8" xfId="0" applyNumberFormat="1" applyFont="1" applyBorder="1" applyAlignment="1">
      <alignment horizontal="right" vertical="center" indent="1"/>
    </xf>
    <xf numFmtId="3" fontId="9" fillId="0" borderId="14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3" fontId="9" fillId="0" borderId="7" xfId="0" applyNumberFormat="1" applyFont="1" applyBorder="1" applyAlignment="1">
      <alignment horizontal="right" vertical="center" indent="1"/>
    </xf>
    <xf numFmtId="0" fontId="9" fillId="0" borderId="8" xfId="0" applyFont="1" applyBorder="1" applyAlignment="1">
      <alignment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3" xfId="0" applyFont="1" applyBorder="1"/>
    <xf numFmtId="0" fontId="9" fillId="0" borderId="0" xfId="0" applyFont="1" applyBorder="1"/>
    <xf numFmtId="0" fontId="9" fillId="0" borderId="0" xfId="0" applyFo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0</xdr:row>
      <xdr:rowOff>0</xdr:rowOff>
    </xdr:from>
    <xdr:to>
      <xdr:col>27</xdr:col>
      <xdr:colOff>57150</xdr:colOff>
      <xdr:row>43</xdr:row>
      <xdr:rowOff>184150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2731750" y="0"/>
          <a:ext cx="463550" cy="89027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5"/>
  <sheetViews>
    <sheetView showGridLines="0" tabSelected="1" topLeftCell="O1" zoomScale="150" zoomScaleNormal="150" workbookViewId="0">
      <selection activeCell="D10" sqref="D10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8.28515625" style="8" customWidth="1"/>
    <col min="6" max="20" width="8.28515625" style="8" customWidth="1"/>
    <col min="21" max="22" width="0.7109375" style="8" customWidth="1"/>
    <col min="23" max="23" width="9.140625" style="8"/>
    <col min="24" max="24" width="22.7109375" style="8" customWidth="1"/>
    <col min="25" max="25" width="4.140625" style="9" customWidth="1"/>
    <col min="26" max="26" width="1.42578125" style="9" customWidth="1"/>
    <col min="27" max="27" width="2.7109375" style="8" customWidth="1"/>
    <col min="28" max="16384" width="9.140625" style="8"/>
  </cols>
  <sheetData>
    <row r="1" spans="1:26" s="1" customFormat="1" ht="18.95" customHeight="1" x14ac:dyDescent="0.3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8.95" customHeight="1" x14ac:dyDescent="0.3">
      <c r="C2" s="1" t="s">
        <v>2</v>
      </c>
      <c r="D2" s="6">
        <v>2.4</v>
      </c>
      <c r="E2" s="1" t="s">
        <v>3</v>
      </c>
      <c r="Y2" s="7"/>
      <c r="Z2" s="7"/>
    </row>
    <row r="3" spans="1:26" ht="14.25" customHeigh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T3" s="10"/>
      <c r="X3" s="11"/>
      <c r="Y3" s="12"/>
    </row>
    <row r="4" spans="1:26" ht="17.100000000000001" customHeight="1" x14ac:dyDescent="0.3">
      <c r="A4" s="13"/>
      <c r="B4" s="14" t="s">
        <v>4</v>
      </c>
      <c r="C4" s="14"/>
      <c r="D4" s="14"/>
      <c r="E4" s="15"/>
      <c r="F4" s="16" t="s">
        <v>5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8"/>
      <c r="R4" s="16" t="s">
        <v>6</v>
      </c>
      <c r="S4" s="17"/>
      <c r="T4" s="18"/>
      <c r="U4" s="19"/>
      <c r="V4" s="14" t="s">
        <v>7</v>
      </c>
      <c r="W4" s="14"/>
      <c r="X4" s="14"/>
      <c r="Y4" s="13"/>
    </row>
    <row r="5" spans="1:26" s="25" customFormat="1" ht="17.100000000000001" customHeight="1" x14ac:dyDescent="0.25">
      <c r="A5" s="20"/>
      <c r="B5" s="21"/>
      <c r="C5" s="21"/>
      <c r="D5" s="21"/>
      <c r="E5" s="22"/>
      <c r="F5" s="23" t="s">
        <v>8</v>
      </c>
      <c r="G5" s="14"/>
      <c r="H5" s="15"/>
      <c r="I5" s="23" t="s">
        <v>9</v>
      </c>
      <c r="J5" s="14"/>
      <c r="K5" s="15"/>
      <c r="L5" s="23" t="s">
        <v>10</v>
      </c>
      <c r="M5" s="14"/>
      <c r="N5" s="15"/>
      <c r="O5" s="23" t="s">
        <v>11</v>
      </c>
      <c r="P5" s="14"/>
      <c r="Q5" s="15"/>
      <c r="R5" s="23" t="s">
        <v>8</v>
      </c>
      <c r="S5" s="14"/>
      <c r="T5" s="15"/>
      <c r="U5" s="24"/>
      <c r="V5" s="21"/>
      <c r="W5" s="21"/>
      <c r="X5" s="21"/>
      <c r="Y5" s="20"/>
      <c r="Z5" s="20"/>
    </row>
    <row r="6" spans="1:26" s="25" customFormat="1" ht="17.100000000000001" customHeight="1" x14ac:dyDescent="0.25">
      <c r="A6" s="20"/>
      <c r="B6" s="21"/>
      <c r="C6" s="21"/>
      <c r="D6" s="21"/>
      <c r="E6" s="22"/>
      <c r="F6" s="26" t="s">
        <v>12</v>
      </c>
      <c r="G6" s="27"/>
      <c r="H6" s="28"/>
      <c r="I6" s="26" t="s">
        <v>13</v>
      </c>
      <c r="J6" s="27"/>
      <c r="K6" s="28"/>
      <c r="L6" s="26" t="s">
        <v>14</v>
      </c>
      <c r="M6" s="27"/>
      <c r="N6" s="28"/>
      <c r="O6" s="26" t="s">
        <v>15</v>
      </c>
      <c r="P6" s="27"/>
      <c r="Q6" s="28"/>
      <c r="R6" s="26" t="s">
        <v>12</v>
      </c>
      <c r="S6" s="27"/>
      <c r="T6" s="28"/>
      <c r="U6" s="24"/>
      <c r="V6" s="21"/>
      <c r="W6" s="21"/>
      <c r="X6" s="21"/>
      <c r="Y6" s="20"/>
      <c r="Z6" s="20"/>
    </row>
    <row r="7" spans="1:26" s="33" customFormat="1" ht="17.100000000000001" customHeight="1" x14ac:dyDescent="0.5">
      <c r="A7" s="29"/>
      <c r="B7" s="21"/>
      <c r="C7" s="21"/>
      <c r="D7" s="21"/>
      <c r="E7" s="22"/>
      <c r="F7" s="24" t="s">
        <v>16</v>
      </c>
      <c r="G7" s="30" t="s">
        <v>17</v>
      </c>
      <c r="H7" s="31" t="s">
        <v>18</v>
      </c>
      <c r="I7" s="32" t="s">
        <v>16</v>
      </c>
      <c r="J7" s="30" t="s">
        <v>17</v>
      </c>
      <c r="K7" s="32" t="s">
        <v>18</v>
      </c>
      <c r="L7" s="24" t="s">
        <v>16</v>
      </c>
      <c r="M7" s="30" t="s">
        <v>17</v>
      </c>
      <c r="N7" s="31" t="s">
        <v>18</v>
      </c>
      <c r="O7" s="24" t="s">
        <v>16</v>
      </c>
      <c r="P7" s="30" t="s">
        <v>17</v>
      </c>
      <c r="Q7" s="31" t="s">
        <v>18</v>
      </c>
      <c r="R7" s="24" t="s">
        <v>16</v>
      </c>
      <c r="S7" s="30" t="s">
        <v>17</v>
      </c>
      <c r="T7" s="31" t="s">
        <v>18</v>
      </c>
      <c r="U7" s="24"/>
      <c r="V7" s="21"/>
      <c r="W7" s="21"/>
      <c r="X7" s="21"/>
      <c r="Y7" s="29"/>
      <c r="Z7" s="29"/>
    </row>
    <row r="8" spans="1:26" s="33" customFormat="1" ht="17.100000000000001" customHeight="1" x14ac:dyDescent="0.5">
      <c r="A8" s="34"/>
      <c r="B8" s="27"/>
      <c r="C8" s="27"/>
      <c r="D8" s="27"/>
      <c r="E8" s="28"/>
      <c r="F8" s="35" t="s">
        <v>19</v>
      </c>
      <c r="G8" s="36" t="s">
        <v>20</v>
      </c>
      <c r="H8" s="37" t="s">
        <v>21</v>
      </c>
      <c r="I8" s="38" t="s">
        <v>19</v>
      </c>
      <c r="J8" s="36" t="s">
        <v>20</v>
      </c>
      <c r="K8" s="38" t="s">
        <v>21</v>
      </c>
      <c r="L8" s="35" t="s">
        <v>19</v>
      </c>
      <c r="M8" s="36" t="s">
        <v>20</v>
      </c>
      <c r="N8" s="37" t="s">
        <v>21</v>
      </c>
      <c r="O8" s="35" t="s">
        <v>19</v>
      </c>
      <c r="P8" s="36" t="s">
        <v>20</v>
      </c>
      <c r="Q8" s="37" t="s">
        <v>21</v>
      </c>
      <c r="R8" s="35" t="s">
        <v>19</v>
      </c>
      <c r="S8" s="36" t="s">
        <v>20</v>
      </c>
      <c r="T8" s="37" t="s">
        <v>21</v>
      </c>
      <c r="U8" s="35"/>
      <c r="V8" s="27"/>
      <c r="W8" s="27"/>
      <c r="X8" s="27"/>
      <c r="Y8" s="34"/>
      <c r="Z8" s="29"/>
    </row>
    <row r="9" spans="1:26" s="39" customFormat="1" ht="17.100000000000001" customHeight="1" x14ac:dyDescent="0.25">
      <c r="B9" s="40" t="s">
        <v>22</v>
      </c>
      <c r="C9" s="40"/>
      <c r="D9" s="40"/>
      <c r="E9" s="40"/>
      <c r="F9" s="41">
        <v>558076.91</v>
      </c>
      <c r="G9" s="42">
        <v>318346.15000000002</v>
      </c>
      <c r="H9" s="43">
        <v>239730.76</v>
      </c>
      <c r="I9" s="43">
        <v>597901.68000000005</v>
      </c>
      <c r="J9" s="43">
        <v>345108.42</v>
      </c>
      <c r="K9" s="43">
        <v>252793.26</v>
      </c>
      <c r="L9" s="43">
        <v>625862.26</v>
      </c>
      <c r="M9" s="43">
        <v>349694.07</v>
      </c>
      <c r="N9" s="43">
        <v>276168.19</v>
      </c>
      <c r="O9" s="43">
        <v>605385.41</v>
      </c>
      <c r="P9" s="43">
        <v>341922.85</v>
      </c>
      <c r="Q9" s="43">
        <v>263462.56</v>
      </c>
      <c r="R9" s="43">
        <v>573910.6</v>
      </c>
      <c r="S9" s="43">
        <v>312707.59999999998</v>
      </c>
      <c r="T9" s="43">
        <v>261203</v>
      </c>
      <c r="U9" s="44"/>
      <c r="V9" s="40" t="s">
        <v>19</v>
      </c>
      <c r="W9" s="40"/>
      <c r="X9" s="40"/>
      <c r="Y9" s="45"/>
      <c r="Z9" s="45"/>
    </row>
    <row r="10" spans="1:26" s="39" customFormat="1" ht="17.100000000000001" customHeight="1" x14ac:dyDescent="0.25">
      <c r="A10" s="46" t="s">
        <v>23</v>
      </c>
      <c r="C10" s="46"/>
      <c r="D10" s="46"/>
      <c r="E10" s="47"/>
      <c r="F10" s="41">
        <v>235651.1</v>
      </c>
      <c r="G10" s="42">
        <v>151080.91</v>
      </c>
      <c r="H10" s="43">
        <v>84570.19</v>
      </c>
      <c r="I10" s="43">
        <v>248673.01</v>
      </c>
      <c r="J10" s="43">
        <v>157612.06</v>
      </c>
      <c r="K10" s="43">
        <v>91060.95</v>
      </c>
      <c r="L10" s="43">
        <v>337868.97</v>
      </c>
      <c r="M10" s="43">
        <v>197593.24</v>
      </c>
      <c r="N10" s="43">
        <v>140275.73000000001</v>
      </c>
      <c r="O10" s="43">
        <v>332697.46999999997</v>
      </c>
      <c r="P10" s="43">
        <v>208700.6</v>
      </c>
      <c r="Q10" s="43">
        <v>123996.87</v>
      </c>
      <c r="R10" s="43">
        <v>255621.17</v>
      </c>
      <c r="S10" s="43">
        <v>153332.57</v>
      </c>
      <c r="T10" s="43">
        <v>102288.6</v>
      </c>
      <c r="U10" s="48" t="s">
        <v>24</v>
      </c>
      <c r="W10" s="49"/>
      <c r="X10" s="50"/>
      <c r="Y10" s="45"/>
      <c r="Z10" s="45"/>
    </row>
    <row r="11" spans="1:26" s="55" customFormat="1" ht="17.100000000000001" customHeight="1" x14ac:dyDescent="0.5">
      <c r="A11" s="51"/>
      <c r="B11" s="51" t="s">
        <v>25</v>
      </c>
      <c r="C11" s="51"/>
      <c r="D11" s="51"/>
      <c r="E11" s="51"/>
      <c r="F11" s="52">
        <f>F10</f>
        <v>235651.1</v>
      </c>
      <c r="G11" s="52">
        <f t="shared" ref="G11:T11" si="0">G10</f>
        <v>151080.91</v>
      </c>
      <c r="H11" s="52">
        <f t="shared" si="0"/>
        <v>84570.19</v>
      </c>
      <c r="I11" s="52">
        <f t="shared" si="0"/>
        <v>248673.01</v>
      </c>
      <c r="J11" s="52">
        <f t="shared" si="0"/>
        <v>157612.06</v>
      </c>
      <c r="K11" s="52">
        <f t="shared" si="0"/>
        <v>91060.95</v>
      </c>
      <c r="L11" s="52">
        <f t="shared" si="0"/>
        <v>337868.97</v>
      </c>
      <c r="M11" s="52">
        <f t="shared" si="0"/>
        <v>197593.24</v>
      </c>
      <c r="N11" s="52">
        <f t="shared" si="0"/>
        <v>140275.73000000001</v>
      </c>
      <c r="O11" s="52">
        <f t="shared" si="0"/>
        <v>332697.46999999997</v>
      </c>
      <c r="P11" s="52">
        <f t="shared" si="0"/>
        <v>208700.6</v>
      </c>
      <c r="Q11" s="52">
        <f t="shared" si="0"/>
        <v>123996.87</v>
      </c>
      <c r="R11" s="52">
        <f t="shared" si="0"/>
        <v>255621.17</v>
      </c>
      <c r="S11" s="52">
        <f t="shared" si="0"/>
        <v>153332.57</v>
      </c>
      <c r="T11" s="53">
        <f t="shared" si="0"/>
        <v>102288.6</v>
      </c>
      <c r="U11" s="54"/>
      <c r="V11" s="51" t="s">
        <v>26</v>
      </c>
      <c r="W11" s="51"/>
      <c r="Y11" s="56"/>
      <c r="Z11" s="56"/>
    </row>
    <row r="12" spans="1:26" s="55" customFormat="1" ht="17.100000000000001" customHeight="1" x14ac:dyDescent="0.25">
      <c r="A12" s="46" t="s">
        <v>27</v>
      </c>
      <c r="B12" s="46"/>
      <c r="C12" s="46"/>
      <c r="D12" s="57"/>
      <c r="E12" s="58"/>
      <c r="F12" s="41">
        <f>SUM(F13:F37)</f>
        <v>322425.8</v>
      </c>
      <c r="G12" s="41">
        <f t="shared" ref="G12:T12" si="1">SUM(G13:G37)</f>
        <v>167265.23000000001</v>
      </c>
      <c r="H12" s="41">
        <f t="shared" si="1"/>
        <v>155160.56</v>
      </c>
      <c r="I12" s="41">
        <f t="shared" si="1"/>
        <v>349228.67000000004</v>
      </c>
      <c r="J12" s="41">
        <f t="shared" si="1"/>
        <v>187496.34</v>
      </c>
      <c r="K12" s="41">
        <f t="shared" si="1"/>
        <v>161732.30000000002</v>
      </c>
      <c r="L12" s="41">
        <f t="shared" si="1"/>
        <v>287993.28999999998</v>
      </c>
      <c r="M12" s="41">
        <f t="shared" si="1"/>
        <v>152100.83000000005</v>
      </c>
      <c r="N12" s="41">
        <f t="shared" si="1"/>
        <v>135892.46000000002</v>
      </c>
      <c r="O12" s="41">
        <f t="shared" si="1"/>
        <v>272687.95</v>
      </c>
      <c r="P12" s="41">
        <f t="shared" si="1"/>
        <v>133222.26999999999</v>
      </c>
      <c r="Q12" s="41">
        <f t="shared" si="1"/>
        <v>139465.68000000002</v>
      </c>
      <c r="R12" s="41">
        <f t="shared" si="1"/>
        <v>318289.43</v>
      </c>
      <c r="S12" s="41">
        <f t="shared" si="1"/>
        <v>159375.03</v>
      </c>
      <c r="T12" s="42">
        <f t="shared" si="1"/>
        <v>158914.38000000003</v>
      </c>
      <c r="U12" s="48" t="s">
        <v>28</v>
      </c>
      <c r="V12" s="51"/>
      <c r="W12" s="51"/>
      <c r="Y12" s="56"/>
      <c r="Z12" s="56"/>
    </row>
    <row r="13" spans="1:26" s="55" customFormat="1" ht="17.100000000000001" customHeight="1" x14ac:dyDescent="0.5">
      <c r="A13" s="51"/>
      <c r="B13" s="51" t="s">
        <v>29</v>
      </c>
      <c r="C13" s="51"/>
      <c r="D13" s="51"/>
      <c r="E13" s="51"/>
      <c r="F13" s="52">
        <v>213.48</v>
      </c>
      <c r="G13" s="53">
        <v>213.48</v>
      </c>
      <c r="H13" s="59" t="s">
        <v>30</v>
      </c>
      <c r="I13" s="59">
        <v>224.3</v>
      </c>
      <c r="J13" s="59">
        <v>224.3</v>
      </c>
      <c r="K13" s="59" t="s">
        <v>30</v>
      </c>
      <c r="L13" s="59">
        <v>202.31</v>
      </c>
      <c r="M13" s="59">
        <v>202.31</v>
      </c>
      <c r="N13" s="59" t="s">
        <v>30</v>
      </c>
      <c r="O13" s="59">
        <v>3209.47</v>
      </c>
      <c r="P13" s="59">
        <v>3209.47</v>
      </c>
      <c r="Q13" s="59" t="s">
        <v>30</v>
      </c>
      <c r="R13" s="59" t="s">
        <v>30</v>
      </c>
      <c r="S13" s="59" t="s">
        <v>30</v>
      </c>
      <c r="T13" s="59" t="s">
        <v>30</v>
      </c>
      <c r="U13" s="54"/>
      <c r="V13" s="51" t="s">
        <v>31</v>
      </c>
      <c r="W13" s="51"/>
      <c r="Y13" s="56"/>
      <c r="Z13" s="56"/>
    </row>
    <row r="14" spans="1:26" s="55" customFormat="1" ht="17.100000000000001" customHeight="1" x14ac:dyDescent="0.5">
      <c r="A14" s="51"/>
      <c r="B14" s="51" t="s">
        <v>32</v>
      </c>
      <c r="C14" s="51"/>
      <c r="D14" s="51"/>
      <c r="E14" s="51"/>
      <c r="F14" s="52">
        <v>51028.82</v>
      </c>
      <c r="G14" s="53">
        <v>17093.099999999999</v>
      </c>
      <c r="H14" s="59">
        <v>33935.72</v>
      </c>
      <c r="I14" s="59">
        <v>57454.720000000001</v>
      </c>
      <c r="J14" s="59">
        <v>20938.34</v>
      </c>
      <c r="K14" s="59">
        <v>36516.379999999997</v>
      </c>
      <c r="L14" s="59">
        <v>57920.86</v>
      </c>
      <c r="M14" s="59">
        <v>20787.11</v>
      </c>
      <c r="N14" s="59">
        <v>37133.760000000002</v>
      </c>
      <c r="O14" s="59">
        <v>48920.08</v>
      </c>
      <c r="P14" s="59">
        <v>17296.14</v>
      </c>
      <c r="Q14" s="59">
        <v>31623.95</v>
      </c>
      <c r="R14" s="59">
        <v>67760.92</v>
      </c>
      <c r="S14" s="59">
        <v>25049.16</v>
      </c>
      <c r="T14" s="59">
        <v>42711.75</v>
      </c>
      <c r="U14" s="54"/>
      <c r="V14" s="51" t="s">
        <v>33</v>
      </c>
      <c r="W14" s="51"/>
      <c r="Y14" s="56"/>
      <c r="Z14" s="56"/>
    </row>
    <row r="15" spans="1:26" s="55" customFormat="1" ht="17.100000000000001" customHeight="1" x14ac:dyDescent="0.5">
      <c r="A15" s="51"/>
      <c r="B15" s="51" t="s">
        <v>34</v>
      </c>
      <c r="C15" s="51"/>
      <c r="D15" s="51"/>
      <c r="E15" s="51"/>
      <c r="F15" s="52">
        <v>1524.21</v>
      </c>
      <c r="G15" s="53">
        <v>727.74</v>
      </c>
      <c r="H15" s="59">
        <v>796.47</v>
      </c>
      <c r="I15" s="59">
        <v>1391.5</v>
      </c>
      <c r="J15" s="59">
        <v>1010.29</v>
      </c>
      <c r="K15" s="59">
        <v>381.2</v>
      </c>
      <c r="L15" s="59">
        <v>1048.79</v>
      </c>
      <c r="M15" s="59">
        <v>807.19</v>
      </c>
      <c r="N15" s="59">
        <v>241.6</v>
      </c>
      <c r="O15" s="59">
        <v>1188.22</v>
      </c>
      <c r="P15" s="59">
        <v>1188.22</v>
      </c>
      <c r="Q15" s="59" t="s">
        <v>30</v>
      </c>
      <c r="R15" s="59">
        <v>419.6</v>
      </c>
      <c r="S15" s="59">
        <v>419.6</v>
      </c>
      <c r="T15" s="59" t="s">
        <v>30</v>
      </c>
      <c r="U15" s="54"/>
      <c r="V15" s="51" t="s">
        <v>35</v>
      </c>
      <c r="W15" s="51"/>
      <c r="Y15" s="56"/>
      <c r="Z15" s="56"/>
    </row>
    <row r="16" spans="1:26" s="55" customFormat="1" ht="17.100000000000001" customHeight="1" x14ac:dyDescent="0.5">
      <c r="A16" s="51"/>
      <c r="B16" s="51" t="s">
        <v>36</v>
      </c>
      <c r="C16" s="51"/>
      <c r="D16" s="51"/>
      <c r="E16" s="51"/>
      <c r="F16" s="52"/>
      <c r="G16" s="53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4"/>
      <c r="V16" s="51" t="s">
        <v>37</v>
      </c>
      <c r="W16" s="51"/>
      <c r="Y16" s="56"/>
      <c r="Z16" s="56"/>
    </row>
    <row r="17" spans="1:26" s="55" customFormat="1" ht="17.100000000000001" customHeight="1" x14ac:dyDescent="0.5">
      <c r="A17" s="51"/>
      <c r="B17" s="51"/>
      <c r="C17" s="51" t="s">
        <v>38</v>
      </c>
      <c r="D17" s="51"/>
      <c r="E17" s="51"/>
      <c r="F17" s="52">
        <v>1645.94</v>
      </c>
      <c r="G17" s="53">
        <v>835.78</v>
      </c>
      <c r="H17" s="59">
        <v>810.15</v>
      </c>
      <c r="I17" s="59">
        <v>3981.76</v>
      </c>
      <c r="J17" s="59">
        <v>2764.73</v>
      </c>
      <c r="K17" s="59">
        <v>1217.03</v>
      </c>
      <c r="L17" s="59">
        <v>738.92</v>
      </c>
      <c r="M17" s="59">
        <v>738.92</v>
      </c>
      <c r="N17" s="59" t="s">
        <v>30</v>
      </c>
      <c r="O17" s="59">
        <v>614.1</v>
      </c>
      <c r="P17" s="59" t="s">
        <v>30</v>
      </c>
      <c r="Q17" s="59">
        <v>614.1</v>
      </c>
      <c r="R17" s="59" t="s">
        <v>30</v>
      </c>
      <c r="S17" s="59" t="s">
        <v>30</v>
      </c>
      <c r="T17" s="59" t="s">
        <v>30</v>
      </c>
      <c r="U17" s="54"/>
      <c r="V17" s="51"/>
      <c r="W17" s="51" t="s">
        <v>39</v>
      </c>
      <c r="Y17" s="56"/>
      <c r="Z17" s="56"/>
    </row>
    <row r="18" spans="1:26" s="55" customFormat="1" ht="17.100000000000001" customHeight="1" x14ac:dyDescent="0.5">
      <c r="A18" s="51"/>
      <c r="B18" s="51" t="s">
        <v>40</v>
      </c>
      <c r="C18" s="51"/>
      <c r="D18" s="51"/>
      <c r="E18" s="51"/>
      <c r="F18" s="52">
        <v>51971.26</v>
      </c>
      <c r="G18" s="53">
        <v>45423.54</v>
      </c>
      <c r="H18" s="59">
        <v>6547.72</v>
      </c>
      <c r="I18" s="59">
        <v>67796.960000000006</v>
      </c>
      <c r="J18" s="59">
        <v>59602.16</v>
      </c>
      <c r="K18" s="59">
        <v>8194.7999999999993</v>
      </c>
      <c r="L18" s="59">
        <v>43958.05</v>
      </c>
      <c r="M18" s="59">
        <v>40202.199999999997</v>
      </c>
      <c r="N18" s="59">
        <v>3755.85</v>
      </c>
      <c r="O18" s="59">
        <v>39317.919999999998</v>
      </c>
      <c r="P18" s="59">
        <v>34504.36</v>
      </c>
      <c r="Q18" s="59">
        <v>4813.5600000000004</v>
      </c>
      <c r="R18" s="59">
        <v>55120.37</v>
      </c>
      <c r="S18" s="59">
        <v>44467.62</v>
      </c>
      <c r="T18" s="59">
        <v>10652.75</v>
      </c>
      <c r="U18" s="54"/>
      <c r="V18" s="51" t="s">
        <v>41</v>
      </c>
      <c r="W18" s="51"/>
      <c r="Y18" s="56"/>
      <c r="Z18" s="56"/>
    </row>
    <row r="19" spans="1:26" s="55" customFormat="1" ht="17.100000000000001" customHeight="1" x14ac:dyDescent="0.5">
      <c r="A19" s="51"/>
      <c r="B19" s="51"/>
      <c r="C19" s="51"/>
      <c r="D19" s="51"/>
      <c r="E19" s="51"/>
      <c r="F19" s="52"/>
      <c r="G19" s="53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4"/>
      <c r="V19" s="51" t="s">
        <v>42</v>
      </c>
      <c r="W19" s="51"/>
      <c r="Y19" s="56"/>
      <c r="Z19" s="56"/>
    </row>
    <row r="20" spans="1:26" s="55" customFormat="1" ht="17.100000000000001" customHeight="1" x14ac:dyDescent="0.5">
      <c r="A20" s="51"/>
      <c r="B20" s="51" t="s">
        <v>43</v>
      </c>
      <c r="C20" s="51"/>
      <c r="D20" s="51"/>
      <c r="E20" s="51"/>
      <c r="F20" s="52">
        <v>92860.38</v>
      </c>
      <c r="G20" s="53">
        <v>43725.05</v>
      </c>
      <c r="H20" s="59">
        <v>49135.33</v>
      </c>
      <c r="I20" s="59">
        <v>96796.08</v>
      </c>
      <c r="J20" s="59">
        <v>48775.42</v>
      </c>
      <c r="K20" s="59">
        <v>48020.65</v>
      </c>
      <c r="L20" s="59">
        <v>77041.7</v>
      </c>
      <c r="M20" s="59">
        <v>38637.120000000003</v>
      </c>
      <c r="N20" s="59">
        <v>38404.57</v>
      </c>
      <c r="O20" s="59">
        <v>76448.02</v>
      </c>
      <c r="P20" s="59">
        <v>35985.019999999997</v>
      </c>
      <c r="Q20" s="59">
        <v>40463</v>
      </c>
      <c r="R20" s="59">
        <v>74022.86</v>
      </c>
      <c r="S20" s="59">
        <v>32118.69</v>
      </c>
      <c r="T20" s="59">
        <v>41904.17</v>
      </c>
      <c r="U20" s="54"/>
      <c r="V20" s="51"/>
      <c r="W20" s="51" t="s">
        <v>44</v>
      </c>
      <c r="Y20" s="56"/>
      <c r="Z20" s="56"/>
    </row>
    <row r="21" spans="1:26" s="55" customFormat="1" ht="17.100000000000001" customHeight="1" x14ac:dyDescent="0.5">
      <c r="A21" s="51"/>
      <c r="B21" s="51" t="s">
        <v>45</v>
      </c>
      <c r="C21" s="51"/>
      <c r="D21" s="51"/>
      <c r="E21" s="51"/>
      <c r="F21" s="52">
        <v>8198.42</v>
      </c>
      <c r="G21" s="53">
        <v>7566.59</v>
      </c>
      <c r="H21" s="59">
        <v>631.82000000000005</v>
      </c>
      <c r="I21" s="59">
        <v>3871.1</v>
      </c>
      <c r="J21" s="59">
        <v>3259.53</v>
      </c>
      <c r="K21" s="59">
        <v>611.57000000000005</v>
      </c>
      <c r="L21" s="59">
        <v>3803.1</v>
      </c>
      <c r="M21" s="59">
        <v>3803.1</v>
      </c>
      <c r="N21" s="59" t="s">
        <v>30</v>
      </c>
      <c r="O21" s="59">
        <v>4989.1099999999997</v>
      </c>
      <c r="P21" s="59">
        <v>4731.75</v>
      </c>
      <c r="Q21" s="59">
        <v>257.36</v>
      </c>
      <c r="R21" s="59">
        <v>7512.09</v>
      </c>
      <c r="S21" s="59">
        <v>7512.09</v>
      </c>
      <c r="T21" s="59" t="s">
        <v>30</v>
      </c>
      <c r="U21" s="54"/>
      <c r="V21" s="51" t="s">
        <v>46</v>
      </c>
      <c r="W21" s="51"/>
      <c r="Y21" s="56"/>
      <c r="Z21" s="56"/>
    </row>
    <row r="22" spans="1:26" s="55" customFormat="1" ht="17.100000000000001" customHeight="1" x14ac:dyDescent="0.5">
      <c r="A22" s="51"/>
      <c r="B22" s="51" t="s">
        <v>47</v>
      </c>
      <c r="C22" s="51"/>
      <c r="D22" s="51"/>
      <c r="E22" s="51"/>
      <c r="F22" s="52">
        <v>27139.25</v>
      </c>
      <c r="G22" s="53">
        <v>6894.54</v>
      </c>
      <c r="H22" s="59">
        <v>20244.71</v>
      </c>
      <c r="I22" s="59">
        <v>29396.2</v>
      </c>
      <c r="J22" s="59">
        <v>6264.08</v>
      </c>
      <c r="K22" s="59">
        <v>23132.12</v>
      </c>
      <c r="L22" s="59">
        <v>27051.13</v>
      </c>
      <c r="M22" s="59">
        <v>7518.66</v>
      </c>
      <c r="N22" s="59">
        <v>19532.47</v>
      </c>
      <c r="O22" s="59">
        <v>22149.74</v>
      </c>
      <c r="P22" s="59">
        <v>3973.95</v>
      </c>
      <c r="Q22" s="59">
        <v>18175.79</v>
      </c>
      <c r="R22" s="59">
        <v>33396.51</v>
      </c>
      <c r="S22" s="59">
        <v>8939.6</v>
      </c>
      <c r="T22" s="59">
        <v>24456.91</v>
      </c>
      <c r="U22" s="54"/>
      <c r="V22" s="51" t="s">
        <v>48</v>
      </c>
      <c r="W22" s="51"/>
      <c r="Y22" s="56"/>
      <c r="Z22" s="56"/>
    </row>
    <row r="23" spans="1:26" s="55" customFormat="1" ht="17.100000000000001" customHeight="1" x14ac:dyDescent="0.5">
      <c r="A23" s="51"/>
      <c r="B23" s="51" t="s">
        <v>49</v>
      </c>
      <c r="C23" s="54"/>
      <c r="D23" s="54"/>
      <c r="E23" s="54"/>
      <c r="F23" s="52">
        <v>3102.63</v>
      </c>
      <c r="G23" s="53">
        <v>1991.82</v>
      </c>
      <c r="H23" s="59">
        <v>1110.81</v>
      </c>
      <c r="I23" s="59">
        <v>734.42</v>
      </c>
      <c r="J23" s="59">
        <v>734.42</v>
      </c>
      <c r="K23" s="59" t="s">
        <v>30</v>
      </c>
      <c r="L23" s="59">
        <v>1750.04</v>
      </c>
      <c r="M23" s="59">
        <v>1750.04</v>
      </c>
      <c r="N23" s="59" t="s">
        <v>30</v>
      </c>
      <c r="O23" s="59">
        <v>1976.42</v>
      </c>
      <c r="P23" s="59">
        <v>1754.9</v>
      </c>
      <c r="Q23" s="59">
        <v>221.52</v>
      </c>
      <c r="R23" s="59">
        <v>1318.04</v>
      </c>
      <c r="S23" s="59">
        <v>1034.01</v>
      </c>
      <c r="T23" s="59">
        <v>284.02</v>
      </c>
      <c r="U23" s="54"/>
      <c r="V23" s="54" t="s">
        <v>50</v>
      </c>
      <c r="W23" s="54"/>
      <c r="X23" s="56"/>
      <c r="Y23" s="56"/>
      <c r="Z23" s="56"/>
    </row>
    <row r="24" spans="1:26" s="55" customFormat="1" ht="17.100000000000001" customHeight="1" x14ac:dyDescent="0.5">
      <c r="A24" s="51"/>
      <c r="B24" s="51" t="s">
        <v>51</v>
      </c>
      <c r="C24" s="54"/>
      <c r="D24" s="54"/>
      <c r="E24" s="54"/>
      <c r="F24" s="52">
        <v>7296.35</v>
      </c>
      <c r="G24" s="53">
        <v>4326.9799999999996</v>
      </c>
      <c r="H24" s="59">
        <v>2969.36</v>
      </c>
      <c r="I24" s="59">
        <v>2719.77</v>
      </c>
      <c r="J24" s="59">
        <v>1200.5899999999999</v>
      </c>
      <c r="K24" s="59">
        <v>1519.18</v>
      </c>
      <c r="L24" s="59">
        <v>1963.76</v>
      </c>
      <c r="M24" s="59">
        <v>959.45</v>
      </c>
      <c r="N24" s="59">
        <v>1004.31</v>
      </c>
      <c r="O24" s="59">
        <v>3602.37</v>
      </c>
      <c r="P24" s="59">
        <v>2683.24</v>
      </c>
      <c r="Q24" s="59">
        <v>919.13</v>
      </c>
      <c r="R24" s="59">
        <v>7401.33</v>
      </c>
      <c r="S24" s="59">
        <v>3692</v>
      </c>
      <c r="T24" s="59">
        <v>3709.33</v>
      </c>
      <c r="U24" s="54"/>
      <c r="V24" s="54" t="s">
        <v>52</v>
      </c>
      <c r="W24" s="54"/>
      <c r="X24" s="56"/>
      <c r="Y24" s="56"/>
      <c r="Z24" s="56"/>
    </row>
    <row r="25" spans="1:26" s="55" customFormat="1" ht="17.100000000000001" customHeight="1" x14ac:dyDescent="0.5">
      <c r="A25" s="51"/>
      <c r="B25" s="54" t="s">
        <v>53</v>
      </c>
      <c r="C25" s="54"/>
      <c r="D25" s="54"/>
      <c r="E25" s="54"/>
      <c r="F25" s="52">
        <v>348.15</v>
      </c>
      <c r="G25" s="53">
        <v>348.15</v>
      </c>
      <c r="H25" s="59" t="s">
        <v>30</v>
      </c>
      <c r="I25" s="59">
        <v>379.19</v>
      </c>
      <c r="J25" s="59">
        <v>379.19</v>
      </c>
      <c r="K25" s="59" t="s">
        <v>30</v>
      </c>
      <c r="L25" s="59">
        <v>197.97</v>
      </c>
      <c r="M25" s="59" t="s">
        <v>30</v>
      </c>
      <c r="N25" s="59">
        <v>197.97</v>
      </c>
      <c r="O25" s="59">
        <v>194.98</v>
      </c>
      <c r="P25" s="59" t="s">
        <v>30</v>
      </c>
      <c r="Q25" s="59">
        <v>194.98</v>
      </c>
      <c r="R25" s="59" t="s">
        <v>30</v>
      </c>
      <c r="S25" s="59" t="s">
        <v>30</v>
      </c>
      <c r="T25" s="59" t="s">
        <v>30</v>
      </c>
      <c r="U25" s="54"/>
      <c r="V25" s="54" t="s">
        <v>54</v>
      </c>
      <c r="W25" s="54"/>
      <c r="X25" s="56"/>
      <c r="Y25" s="56"/>
      <c r="Z25" s="56"/>
    </row>
    <row r="26" spans="1:26" s="55" customFormat="1" ht="17.100000000000001" customHeight="1" x14ac:dyDescent="0.5">
      <c r="A26" s="51"/>
      <c r="B26" s="51" t="s">
        <v>55</v>
      </c>
      <c r="C26" s="51"/>
      <c r="D26" s="54"/>
      <c r="E26" s="54"/>
      <c r="F26" s="52">
        <v>1873.72</v>
      </c>
      <c r="G26" s="53">
        <v>1529.39</v>
      </c>
      <c r="H26" s="59">
        <v>344.33</v>
      </c>
      <c r="I26" s="59">
        <v>2500.6</v>
      </c>
      <c r="J26" s="59">
        <v>706.93</v>
      </c>
      <c r="K26" s="59">
        <v>1793.67</v>
      </c>
      <c r="L26" s="59">
        <v>1343.07</v>
      </c>
      <c r="M26" s="59">
        <v>1343.07</v>
      </c>
      <c r="N26" s="59" t="s">
        <v>30</v>
      </c>
      <c r="O26" s="59">
        <v>664.86</v>
      </c>
      <c r="P26" s="59">
        <v>419.11</v>
      </c>
      <c r="Q26" s="59">
        <v>245.75</v>
      </c>
      <c r="R26" s="59">
        <v>865.61</v>
      </c>
      <c r="S26" s="59">
        <v>865.61</v>
      </c>
      <c r="T26" s="59" t="s">
        <v>30</v>
      </c>
      <c r="U26" s="54"/>
      <c r="V26" s="51" t="s">
        <v>56</v>
      </c>
      <c r="W26" s="54"/>
      <c r="X26" s="56"/>
      <c r="Y26" s="56"/>
      <c r="Z26" s="56"/>
    </row>
    <row r="27" spans="1:26" s="55" customFormat="1" ht="17.100000000000001" customHeight="1" x14ac:dyDescent="0.5">
      <c r="A27" s="51"/>
      <c r="B27" s="51" t="s">
        <v>57</v>
      </c>
      <c r="C27" s="54"/>
      <c r="D27" s="54"/>
      <c r="E27" s="54"/>
      <c r="F27" s="52">
        <v>1259.56</v>
      </c>
      <c r="G27" s="53">
        <v>1259.56</v>
      </c>
      <c r="H27" s="59" t="s">
        <v>30</v>
      </c>
      <c r="I27" s="59">
        <v>3426.69</v>
      </c>
      <c r="J27" s="59">
        <v>3166.84</v>
      </c>
      <c r="K27" s="59">
        <v>259.83999999999997</v>
      </c>
      <c r="L27" s="59">
        <v>1935.63</v>
      </c>
      <c r="M27" s="59">
        <v>795.47</v>
      </c>
      <c r="N27" s="59">
        <v>1140.1600000000001</v>
      </c>
      <c r="O27" s="59">
        <v>416.38</v>
      </c>
      <c r="P27" s="59" t="s">
        <v>30</v>
      </c>
      <c r="Q27" s="59">
        <v>416.38</v>
      </c>
      <c r="R27" s="59">
        <v>3517.25</v>
      </c>
      <c r="S27" s="59">
        <v>3293.68</v>
      </c>
      <c r="T27" s="59">
        <v>223.58</v>
      </c>
      <c r="U27" s="54"/>
      <c r="V27" s="54" t="s">
        <v>58</v>
      </c>
      <c r="W27" s="54"/>
      <c r="X27" s="56"/>
      <c r="Y27" s="56"/>
      <c r="Z27" s="56"/>
    </row>
    <row r="28" spans="1:26" s="55" customFormat="1" ht="17.100000000000001" customHeight="1" x14ac:dyDescent="0.5">
      <c r="A28" s="51"/>
      <c r="B28" s="54" t="s">
        <v>59</v>
      </c>
      <c r="C28" s="54"/>
      <c r="D28" s="54"/>
      <c r="E28" s="54"/>
      <c r="F28" s="52"/>
      <c r="G28" s="53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4"/>
      <c r="V28" s="54" t="s">
        <v>60</v>
      </c>
      <c r="W28" s="54"/>
      <c r="X28" s="56"/>
      <c r="Y28" s="56"/>
      <c r="Z28" s="56"/>
    </row>
    <row r="29" spans="1:26" s="55" customFormat="1" ht="17.100000000000001" customHeight="1" x14ac:dyDescent="0.5">
      <c r="A29" s="51"/>
      <c r="B29" s="51"/>
      <c r="C29" s="54" t="s">
        <v>61</v>
      </c>
      <c r="D29" s="54"/>
      <c r="E29" s="54"/>
      <c r="F29" s="52">
        <v>22004.22</v>
      </c>
      <c r="G29" s="53">
        <v>16927.43</v>
      </c>
      <c r="H29" s="59">
        <v>5076.79</v>
      </c>
      <c r="I29" s="59">
        <v>28425.63</v>
      </c>
      <c r="J29" s="59">
        <v>15202.04</v>
      </c>
      <c r="K29" s="59">
        <v>13223.59</v>
      </c>
      <c r="L29" s="59">
        <v>28044.95</v>
      </c>
      <c r="M29" s="59">
        <v>18109.28</v>
      </c>
      <c r="N29" s="59">
        <v>9935.68</v>
      </c>
      <c r="O29" s="59">
        <v>24960.29</v>
      </c>
      <c r="P29" s="59">
        <v>13138.22</v>
      </c>
      <c r="Q29" s="59">
        <v>11822.07</v>
      </c>
      <c r="R29" s="59">
        <v>26881.69</v>
      </c>
      <c r="S29" s="59">
        <v>16941.27</v>
      </c>
      <c r="T29" s="59">
        <v>9940.42</v>
      </c>
      <c r="U29" s="54"/>
      <c r="V29" s="54"/>
      <c r="W29" s="54" t="s">
        <v>62</v>
      </c>
      <c r="X29" s="56"/>
      <c r="Y29" s="56"/>
      <c r="Z29" s="56"/>
    </row>
    <row r="30" spans="1:26" s="55" customFormat="1" ht="17.100000000000001" customHeight="1" x14ac:dyDescent="0.5">
      <c r="A30" s="51"/>
      <c r="B30" s="54" t="s">
        <v>63</v>
      </c>
      <c r="C30" s="54"/>
      <c r="D30" s="54"/>
      <c r="E30" s="54"/>
      <c r="F30" s="52">
        <v>26236.43</v>
      </c>
      <c r="G30" s="53">
        <v>10019.049999999999</v>
      </c>
      <c r="H30" s="59">
        <v>16217.38</v>
      </c>
      <c r="I30" s="59">
        <v>31575.16</v>
      </c>
      <c r="J30" s="59">
        <v>12712.1</v>
      </c>
      <c r="K30" s="59">
        <v>18863.060000000001</v>
      </c>
      <c r="L30" s="59">
        <v>23261</v>
      </c>
      <c r="M30" s="59">
        <v>8613.23</v>
      </c>
      <c r="N30" s="59">
        <v>14647.77</v>
      </c>
      <c r="O30" s="59">
        <v>23782.75</v>
      </c>
      <c r="P30" s="59">
        <v>8354.2999999999993</v>
      </c>
      <c r="Q30" s="59">
        <v>15428.45</v>
      </c>
      <c r="R30" s="59">
        <v>18485.36</v>
      </c>
      <c r="S30" s="59">
        <v>8743.0499999999993</v>
      </c>
      <c r="T30" s="59">
        <v>9742.31</v>
      </c>
      <c r="U30" s="54"/>
      <c r="V30" s="54" t="s">
        <v>64</v>
      </c>
      <c r="W30" s="54"/>
      <c r="X30" s="56"/>
      <c r="Y30" s="56"/>
      <c r="Z30" s="56"/>
    </row>
    <row r="31" spans="1:26" s="55" customFormat="1" ht="17.100000000000001" customHeight="1" x14ac:dyDescent="0.5">
      <c r="A31" s="51"/>
      <c r="B31" s="54" t="s">
        <v>65</v>
      </c>
      <c r="C31" s="54"/>
      <c r="D31" s="54"/>
      <c r="E31" s="54"/>
      <c r="F31" s="52">
        <v>11643.87</v>
      </c>
      <c r="G31" s="53">
        <v>3793.38</v>
      </c>
      <c r="H31" s="59">
        <v>7850.5</v>
      </c>
      <c r="I31" s="59">
        <v>5960.95</v>
      </c>
      <c r="J31" s="59">
        <v>2028.5</v>
      </c>
      <c r="K31" s="59">
        <v>3932.45</v>
      </c>
      <c r="L31" s="59">
        <v>7547.85</v>
      </c>
      <c r="M31" s="59">
        <v>1585.88</v>
      </c>
      <c r="N31" s="59">
        <v>5961.96</v>
      </c>
      <c r="O31" s="59">
        <v>9263.48</v>
      </c>
      <c r="P31" s="59">
        <v>1713.18</v>
      </c>
      <c r="Q31" s="59">
        <v>7550.3</v>
      </c>
      <c r="R31" s="59">
        <v>12307.15</v>
      </c>
      <c r="S31" s="59">
        <v>3002.6</v>
      </c>
      <c r="T31" s="59">
        <v>9304.5400000000009</v>
      </c>
      <c r="U31" s="54"/>
      <c r="V31" s="54" t="s">
        <v>66</v>
      </c>
      <c r="W31" s="54"/>
      <c r="X31" s="56"/>
      <c r="Y31" s="56"/>
      <c r="Z31" s="56"/>
    </row>
    <row r="32" spans="1:26" s="55" customFormat="1" ht="17.100000000000001" customHeight="1" x14ac:dyDescent="0.5">
      <c r="A32" s="51"/>
      <c r="B32" s="51" t="s">
        <v>67</v>
      </c>
      <c r="C32" s="54"/>
      <c r="D32" s="54"/>
      <c r="E32" s="54"/>
      <c r="F32" s="52">
        <v>3259</v>
      </c>
      <c r="G32" s="53">
        <v>2785.76</v>
      </c>
      <c r="H32" s="59">
        <v>473.25</v>
      </c>
      <c r="I32" s="59">
        <v>3045.78</v>
      </c>
      <c r="J32" s="59">
        <v>3045.78</v>
      </c>
      <c r="K32" s="59" t="s">
        <v>30</v>
      </c>
      <c r="L32" s="59">
        <v>2602.21</v>
      </c>
      <c r="M32" s="59">
        <v>1146.23</v>
      </c>
      <c r="N32" s="59">
        <v>1455.98</v>
      </c>
      <c r="O32" s="59">
        <v>899.23</v>
      </c>
      <c r="P32" s="59">
        <v>899.23</v>
      </c>
      <c r="Q32" s="59" t="s">
        <v>30</v>
      </c>
      <c r="R32" s="59">
        <v>2777.49</v>
      </c>
      <c r="S32" s="59">
        <v>1115.67</v>
      </c>
      <c r="T32" s="59">
        <v>1661.82</v>
      </c>
      <c r="U32" s="54"/>
      <c r="V32" s="54" t="s">
        <v>68</v>
      </c>
      <c r="W32" s="54"/>
      <c r="X32" s="56"/>
      <c r="Y32" s="56"/>
      <c r="Z32" s="56"/>
    </row>
    <row r="33" spans="1:26" s="55" customFormat="1" ht="17.100000000000001" customHeight="1" x14ac:dyDescent="0.5">
      <c r="A33" s="51"/>
      <c r="B33" s="51" t="s">
        <v>69</v>
      </c>
      <c r="C33" s="54"/>
      <c r="D33" s="54"/>
      <c r="E33" s="54"/>
      <c r="F33" s="52">
        <v>9698.18</v>
      </c>
      <c r="G33" s="53">
        <v>1551.39</v>
      </c>
      <c r="H33" s="59">
        <v>8146.79</v>
      </c>
      <c r="I33" s="59">
        <v>4537.6000000000004</v>
      </c>
      <c r="J33" s="59">
        <v>2902.03</v>
      </c>
      <c r="K33" s="59">
        <v>1635.57</v>
      </c>
      <c r="L33" s="59">
        <v>6403.23</v>
      </c>
      <c r="M33" s="59">
        <v>5101.57</v>
      </c>
      <c r="N33" s="59">
        <v>1301.6600000000001</v>
      </c>
      <c r="O33" s="59">
        <v>7891.65</v>
      </c>
      <c r="P33" s="59">
        <v>3371.18</v>
      </c>
      <c r="Q33" s="59">
        <v>4520.46</v>
      </c>
      <c r="R33" s="59">
        <v>4283.71</v>
      </c>
      <c r="S33" s="59">
        <v>1513.1</v>
      </c>
      <c r="T33" s="59">
        <v>2770.61</v>
      </c>
      <c r="U33" s="54"/>
      <c r="V33" s="51" t="s">
        <v>70</v>
      </c>
      <c r="W33" s="51"/>
      <c r="X33" s="56"/>
      <c r="Y33" s="56"/>
      <c r="Z33" s="56"/>
    </row>
    <row r="34" spans="1:26" s="55" customFormat="1" ht="17.100000000000001" customHeight="1" x14ac:dyDescent="0.5">
      <c r="A34" s="51"/>
      <c r="B34" s="51" t="s">
        <v>71</v>
      </c>
      <c r="C34" s="54"/>
      <c r="D34" s="54"/>
      <c r="E34" s="54"/>
      <c r="F34" s="52"/>
      <c r="G34" s="53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4"/>
      <c r="V34" s="54" t="s">
        <v>72</v>
      </c>
      <c r="W34" s="54"/>
      <c r="X34" s="56"/>
      <c r="Y34" s="56"/>
      <c r="Z34" s="56"/>
    </row>
    <row r="35" spans="1:26" s="55" customFormat="1" ht="17.100000000000001" customHeight="1" x14ac:dyDescent="0.5">
      <c r="A35" s="51"/>
      <c r="B35" s="51"/>
      <c r="C35" s="51" t="s">
        <v>73</v>
      </c>
      <c r="D35" s="54"/>
      <c r="E35" s="54"/>
      <c r="F35" s="52">
        <v>1121.93</v>
      </c>
      <c r="G35" s="53">
        <v>252.5</v>
      </c>
      <c r="H35" s="59">
        <v>869.43</v>
      </c>
      <c r="I35" s="59">
        <v>5010.26</v>
      </c>
      <c r="J35" s="59">
        <v>2579.0700000000002</v>
      </c>
      <c r="K35" s="59">
        <v>2431.19</v>
      </c>
      <c r="L35" s="59">
        <v>1178.72</v>
      </c>
      <c r="M35" s="59" t="s">
        <v>30</v>
      </c>
      <c r="N35" s="59">
        <v>1178.72</v>
      </c>
      <c r="O35" s="59">
        <v>2198.88</v>
      </c>
      <c r="P35" s="59" t="s">
        <v>30</v>
      </c>
      <c r="Q35" s="59">
        <v>2198.88</v>
      </c>
      <c r="R35" s="59">
        <v>2219.4499999999998</v>
      </c>
      <c r="S35" s="59">
        <v>667.28</v>
      </c>
      <c r="T35" s="59">
        <v>1552.17</v>
      </c>
      <c r="U35" s="54"/>
      <c r="V35" s="54"/>
      <c r="W35" s="54" t="s">
        <v>74</v>
      </c>
      <c r="X35" s="56"/>
      <c r="Y35" s="56"/>
      <c r="Z35" s="56"/>
    </row>
    <row r="36" spans="1:26" s="55" customFormat="1" ht="17.100000000000001" customHeight="1" x14ac:dyDescent="0.5">
      <c r="A36" s="51"/>
      <c r="B36" s="54" t="s">
        <v>75</v>
      </c>
      <c r="C36" s="54"/>
      <c r="D36" s="54"/>
      <c r="E36" s="54"/>
      <c r="F36" s="52" t="s">
        <v>30</v>
      </c>
      <c r="G36" s="53" t="s">
        <v>30</v>
      </c>
      <c r="H36" s="59" t="s">
        <v>30</v>
      </c>
      <c r="I36" s="59" t="s">
        <v>30</v>
      </c>
      <c r="J36" s="59" t="s">
        <v>30</v>
      </c>
      <c r="K36" s="59" t="s">
        <v>30</v>
      </c>
      <c r="L36" s="59" t="s">
        <v>30</v>
      </c>
      <c r="M36" s="59" t="s">
        <v>30</v>
      </c>
      <c r="N36" s="59" t="s">
        <v>30</v>
      </c>
      <c r="O36" s="59" t="s">
        <v>30</v>
      </c>
      <c r="P36" s="59" t="s">
        <v>30</v>
      </c>
      <c r="Q36" s="59" t="s">
        <v>30</v>
      </c>
      <c r="R36" s="59" t="s">
        <v>30</v>
      </c>
      <c r="S36" s="59" t="s">
        <v>30</v>
      </c>
      <c r="T36" s="59" t="s">
        <v>30</v>
      </c>
      <c r="U36" s="54"/>
      <c r="V36" s="54" t="s">
        <v>76</v>
      </c>
      <c r="W36" s="54"/>
      <c r="X36" s="56"/>
      <c r="Y36" s="56"/>
      <c r="Z36" s="56"/>
    </row>
    <row r="37" spans="1:26" s="55" customFormat="1" ht="17.100000000000001" customHeight="1" x14ac:dyDescent="0.5">
      <c r="A37" s="54"/>
      <c r="B37" s="54" t="s">
        <v>77</v>
      </c>
      <c r="C37" s="54"/>
      <c r="D37" s="54"/>
      <c r="E37" s="58"/>
      <c r="F37" s="52" t="s">
        <v>30</v>
      </c>
      <c r="G37" s="53" t="s">
        <v>30</v>
      </c>
      <c r="H37" s="59" t="s">
        <v>30</v>
      </c>
      <c r="I37" s="59" t="s">
        <v>30</v>
      </c>
      <c r="J37" s="59" t="s">
        <v>30</v>
      </c>
      <c r="K37" s="59" t="s">
        <v>30</v>
      </c>
      <c r="L37" s="59" t="s">
        <v>30</v>
      </c>
      <c r="M37" s="59" t="s">
        <v>30</v>
      </c>
      <c r="N37" s="59" t="s">
        <v>30</v>
      </c>
      <c r="O37" s="59" t="s">
        <v>30</v>
      </c>
      <c r="P37" s="59" t="s">
        <v>30</v>
      </c>
      <c r="Q37" s="59" t="s">
        <v>30</v>
      </c>
      <c r="R37" s="59" t="s">
        <v>30</v>
      </c>
      <c r="S37" s="59" t="s">
        <v>30</v>
      </c>
      <c r="T37" s="59" t="s">
        <v>30</v>
      </c>
      <c r="U37" s="60"/>
      <c r="V37" s="54" t="s">
        <v>78</v>
      </c>
      <c r="W37" s="54"/>
      <c r="X37" s="56"/>
      <c r="Y37" s="56"/>
      <c r="Z37" s="56"/>
    </row>
    <row r="38" spans="1:26" s="66" customFormat="1" ht="12" customHeight="1" x14ac:dyDescent="0.25">
      <c r="A38" s="61"/>
      <c r="B38" s="61"/>
      <c r="C38" s="61"/>
      <c r="D38" s="61"/>
      <c r="E38" s="62"/>
      <c r="F38" s="63"/>
      <c r="G38" s="64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3"/>
      <c r="V38" s="61"/>
      <c r="W38" s="61"/>
      <c r="X38" s="61"/>
      <c r="Y38" s="61"/>
      <c r="Z38" s="65"/>
    </row>
    <row r="39" spans="1:26" s="66" customFormat="1" ht="3" customHeight="1" x14ac:dyDescent="0.25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s="33" customFormat="1" ht="14.25" customHeight="1" x14ac:dyDescent="0.5">
      <c r="C40" s="67" t="s">
        <v>79</v>
      </c>
      <c r="D40" s="11" t="s">
        <v>80</v>
      </c>
    </row>
    <row r="41" spans="1:26" s="33" customFormat="1" ht="14.25" customHeight="1" x14ac:dyDescent="0.25">
      <c r="C41" s="67" t="s">
        <v>81</v>
      </c>
      <c r="D41" s="68" t="s">
        <v>82</v>
      </c>
    </row>
    <row r="42" spans="1:26" s="33" customFormat="1" ht="14.25" customHeight="1" x14ac:dyDescent="0.25">
      <c r="C42" s="67"/>
      <c r="D42" s="68"/>
    </row>
    <row r="43" spans="1:26" s="33" customFormat="1" ht="14.25" customHeight="1" x14ac:dyDescent="0.25">
      <c r="C43" s="67"/>
      <c r="D43" s="68"/>
    </row>
    <row r="44" spans="1:26" s="33" customFormat="1" ht="15" customHeight="1" x14ac:dyDescent="0.25">
      <c r="C44" s="67"/>
      <c r="D44" s="68"/>
    </row>
    <row r="46" spans="1:26" x14ac:dyDescent="0.3">
      <c r="B46" s="56"/>
    </row>
    <row r="49" spans="2:2" x14ac:dyDescent="0.3">
      <c r="B49" s="55"/>
    </row>
    <row r="52" spans="2:2" x14ac:dyDescent="0.3">
      <c r="B52" s="56"/>
    </row>
    <row r="53" spans="2:2" x14ac:dyDescent="0.3">
      <c r="B53" s="56"/>
    </row>
    <row r="55" spans="2:2" x14ac:dyDescent="0.3">
      <c r="B55" s="55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43307086614173229" right="0.35433070866141736" top="0.55118110236220474" bottom="0.59055118110236227" header="0.51181102362204722" footer="0.51181102362204722"/>
  <pageSetup paperSize="9" scale="7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2018-01-09T03:04:18Z</dcterms:created>
  <dcterms:modified xsi:type="dcterms:W3CDTF">2018-01-09T03:04:58Z</dcterms:modified>
</cp:coreProperties>
</file>