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8.ตารางMapping_รายงานสถิติ 2560 ถูกต้อง\16.สถิติเทคโนโ,ยีสารสนเทศและการสื่อสาร\"/>
    </mc:Choice>
  </mc:AlternateContent>
  <bookViews>
    <workbookView xWindow="120" yWindow="30" windowWidth="11715" windowHeight="6045"/>
  </bookViews>
  <sheets>
    <sheet name="T-16.4จิ" sheetId="8" r:id="rId1"/>
  </sheets>
  <definedNames>
    <definedName name="_xlnm.Print_Area" localSheetId="0">'T-16.4จิ'!$A$1:$Q$53</definedName>
  </definedNames>
  <calcPr calcId="152511"/>
</workbook>
</file>

<file path=xl/calcChain.xml><?xml version="1.0" encoding="utf-8"?>
<calcChain xmlns="http://schemas.openxmlformats.org/spreadsheetml/2006/main">
  <c r="L11" i="8" l="1"/>
  <c r="K11" i="8"/>
  <c r="J11" i="8"/>
  <c r="I11" i="8"/>
  <c r="H11" i="8"/>
  <c r="G11" i="8"/>
  <c r="F11" i="8"/>
  <c r="E11" i="8"/>
</calcChain>
</file>

<file path=xl/sharedStrings.xml><?xml version="1.0" encoding="utf-8"?>
<sst xmlns="http://schemas.openxmlformats.org/spreadsheetml/2006/main" count="114" uniqueCount="78">
  <si>
    <t>ตาราง</t>
  </si>
  <si>
    <t>มี</t>
  </si>
  <si>
    <t>ไม่มี</t>
  </si>
  <si>
    <t>None</t>
  </si>
  <si>
    <t>Have</t>
  </si>
  <si>
    <t>Table</t>
  </si>
  <si>
    <t>โทรศัพท์</t>
  </si>
  <si>
    <t>โทรสาร</t>
  </si>
  <si>
    <t>Telephone</t>
  </si>
  <si>
    <t>Fax</t>
  </si>
  <si>
    <t>การเชื่อมต่ออินเทอร์เน็ต</t>
  </si>
  <si>
    <t>Computer</t>
  </si>
  <si>
    <t xml:space="preserve">ครัวเรือนที่มีอุปกรณ์/เทคโนโลยีสารสนเทศและการสื่อสาร </t>
  </si>
  <si>
    <t>Connect to internet</t>
  </si>
  <si>
    <t>เชื่อมต่อ</t>
  </si>
  <si>
    <t>ไม่เชื่อมต่อ</t>
  </si>
  <si>
    <t xml:space="preserve"> Have</t>
  </si>
  <si>
    <t xml:space="preserve"> None</t>
  </si>
  <si>
    <t xml:space="preserve">มี </t>
  </si>
  <si>
    <t xml:space="preserve">ไม่มี </t>
  </si>
  <si>
    <t>Connect</t>
  </si>
  <si>
    <t>ในเขตเทศบาล</t>
  </si>
  <si>
    <t>นอกเขตเทศบาล</t>
  </si>
  <si>
    <t>Municipal area</t>
  </si>
  <si>
    <t>Non-municipal area</t>
  </si>
  <si>
    <r>
      <t>คอมพิวเตอร์</t>
    </r>
    <r>
      <rPr>
        <vertAlign val="superscript"/>
        <sz val="13"/>
        <rFont val="TH SarabunPSK"/>
        <family val="2"/>
      </rPr>
      <t>1/</t>
    </r>
  </si>
  <si>
    <t>Households with information and communication technology devices</t>
  </si>
  <si>
    <t xml:space="preserve">            Including Personal computer and Notebook</t>
  </si>
  <si>
    <t xml:space="preserve">       1/  รวมคอมพิวเตอร์แบบตั้งโต๊ะ และแบบกระเป๋าหิ้ว</t>
  </si>
  <si>
    <t>จังหวัด</t>
  </si>
  <si>
    <t>Province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</si>
  <si>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</si>
  <si>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</si>
  <si>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</si>
  <si>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</si>
  <si>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</si>
  <si>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</si>
  <si>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</si>
  <si>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</si>
  <si>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</si>
  <si>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</si>
  <si>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</si>
  <si>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</si>
  <si>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</si>
  <si>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</si>
  <si>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</si>
  <si>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</si>
  <si>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</si>
  <si>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</si>
  <si>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</si>
  <si>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</si>
  <si>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Nakhon Ratchasima</t>
  </si>
  <si>
    <t>Buri Ram</t>
  </si>
  <si>
    <t>Surin</t>
  </si>
  <si>
    <t>Si Sa Ket</t>
  </si>
  <si>
    <t>Ubon Ratchathani</t>
  </si>
  <si>
    <t>Yasothon</t>
  </si>
  <si>
    <t>Chaiyaphum</t>
  </si>
  <si>
    <t>Amnat Chareon</t>
  </si>
  <si>
    <t>Mukdahan</t>
  </si>
  <si>
    <t>Nong Bua Lam Phu</t>
  </si>
  <si>
    <t>Khon Kaen</t>
  </si>
  <si>
    <t>Udon Thani</t>
  </si>
  <si>
    <t>Loei</t>
  </si>
  <si>
    <t>Nong Khai</t>
  </si>
  <si>
    <t>Maha Sarakham</t>
  </si>
  <si>
    <t>Roi Et</t>
  </si>
  <si>
    <t>Kalasin</t>
  </si>
  <si>
    <t>Sakon Nakhon</t>
  </si>
  <si>
    <t>Nakhon Phanom</t>
  </si>
  <si>
    <t>ภาคตะวันออกเฉียงเหนือ</t>
  </si>
  <si>
    <t>ครัวเรือนที่มีอุปกรณ์ เครื่องมือเทคโนโลยีสารสนเทศและการสื่อสาร เป็นรายจังหวัด ภาค ตะวันออกเฉียงเหนือ พ.ศ. 2559</t>
  </si>
  <si>
    <t>Households with Information and Communication Technology Devices by Province of Northeastern Region: 2016</t>
  </si>
  <si>
    <t xml:space="preserve">    ที่มา:  สำรวจการมีการใช้เทคโนโลยีสารสนเทศและการสื่อสารในครัวเรือน พ.ศ. 2559 สำนักงานสถิติแห่งชาติ</t>
  </si>
  <si>
    <t xml:space="preserve">Sourec:  The 2016  Information and Communication Technology Survey on Household, 2016 National Statistical Office </t>
  </si>
  <si>
    <t>ครัวเรือนที่มีอุปกรณ์ เครื่องมือเทคโนโลยีสารสนเทศและการสื่อสาร เป็นรายจังหวัด ภาค ตะวันออกเฉียงเหนือ พ.ศ. 2559 (ต่อ)</t>
  </si>
  <si>
    <t>Households with Information and Communication Technology Devices by Province of Northeastern Region: 2016 (Contd.)</t>
  </si>
  <si>
    <t>Northeastern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</si>
</sst>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90" formatCode="_-* #,##0_-;\-* #,##0_-;_-* &quot;-&quot;??_-;_-@_-"/>
  </numFmts>
  <fonts count="12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vertAlign val="superscript"/>
      <sz val="13"/>
      <name val="TH SarabunPSK"/>
      <family val="2"/>
    </font>
    <font>
      <sz val="14"/>
      <name val="Cordia New"/>
      <family val="2"/>
    </font>
    <font>
      <sz val="10"/>
      <name val="Arial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1" fillId="0" borderId="0"/>
  </cellStyleXfs>
  <cellXfs count="50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3" fillId="0" borderId="0" xfId="0" applyFont="1"/>
    <xf numFmtId="0" fontId="5" fillId="0" borderId="5" xfId="0" applyFont="1" applyBorder="1"/>
    <xf numFmtId="0" fontId="5" fillId="0" borderId="6" xfId="0" applyFont="1" applyBorder="1"/>
    <xf numFmtId="0" fontId="4" fillId="0" borderId="5" xfId="0" applyFont="1" applyBorder="1"/>
    <xf numFmtId="0" fontId="5" fillId="0" borderId="0" xfId="0" applyFont="1"/>
    <xf numFmtId="0" fontId="5" fillId="0" borderId="3" xfId="0" applyFont="1" applyBorder="1"/>
    <xf numFmtId="0" fontId="5" fillId="0" borderId="7" xfId="0" applyFont="1" applyBorder="1"/>
    <xf numFmtId="0" fontId="5" fillId="0" borderId="4" xfId="0" applyFont="1" applyBorder="1"/>
    <xf numFmtId="0" fontId="5" fillId="0" borderId="1" xfId="0" applyFont="1" applyBorder="1" applyAlignment="1">
      <alignment horizontal="center" vertical="top"/>
    </xf>
    <xf numFmtId="0" fontId="3" fillId="0" borderId="0" xfId="0" applyFont="1" applyBorder="1" applyAlignment="1">
      <alignment shrinkToFit="1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 vertical="top"/>
    </xf>
    <xf numFmtId="3" fontId="6" fillId="0" borderId="6" xfId="0" applyNumberFormat="1" applyFont="1" applyBorder="1" applyAlignment="1">
      <alignment horizontal="right" indent="1"/>
    </xf>
    <xf numFmtId="190" fontId="5" fillId="0" borderId="0" xfId="1" applyNumberFormat="1" applyFont="1" applyAlignment="1">
      <alignment horizontal="left" vertical="center"/>
    </xf>
    <xf numFmtId="3" fontId="10" fillId="0" borderId="6" xfId="0" applyNumberFormat="1" applyFont="1" applyBorder="1" applyAlignment="1">
      <alignment horizontal="right" indent="1"/>
    </xf>
    <xf numFmtId="3" fontId="6" fillId="0" borderId="0" xfId="0" applyNumberFormat="1" applyFont="1"/>
    <xf numFmtId="3" fontId="6" fillId="0" borderId="0" xfId="0" applyNumberFormat="1" applyFont="1"/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3" fontId="5" fillId="0" borderId="6" xfId="0" applyNumberFormat="1" applyFont="1" applyBorder="1" applyAlignment="1">
      <alignment horizontal="right" indent="1"/>
    </xf>
    <xf numFmtId="3" fontId="5" fillId="0" borderId="6" xfId="0" applyNumberFormat="1" applyFont="1" applyBorder="1" applyAlignment="1">
      <alignment horizontal="right" vertical="top" indent="1"/>
    </xf>
    <xf numFmtId="190" fontId="5" fillId="0" borderId="6" xfId="0" applyNumberFormat="1" applyFont="1" applyBorder="1" applyAlignment="1">
      <alignment horizontal="right" indent="1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4">
    <cellStyle name="Comma 2" xfId="2"/>
    <cellStyle name="Comma 4" xfId="1"/>
    <cellStyle name="ปกติ" xfId="0" builtinId="0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0</xdr:row>
      <xdr:rowOff>0</xdr:rowOff>
    </xdr:from>
    <xdr:to>
      <xdr:col>17</xdr:col>
      <xdr:colOff>28575</xdr:colOff>
      <xdr:row>26</xdr:row>
      <xdr:rowOff>142875</xdr:rowOff>
    </xdr:to>
    <xdr:grpSp>
      <xdr:nvGrpSpPr>
        <xdr:cNvPr id="16494" name="Group 100">
          <a:extLst>
            <a:ext uri="{FF2B5EF4-FFF2-40B4-BE49-F238E27FC236}">
              <a16:creationId xmlns:a16="http://schemas.microsoft.com/office/drawing/2014/main" xmlns="" id="{00000000-0008-0000-0300-00006E400000}"/>
            </a:ext>
          </a:extLst>
        </xdr:cNvPr>
        <xdr:cNvGrpSpPr>
          <a:grpSpLocks/>
        </xdr:cNvGrpSpPr>
      </xdr:nvGrpSpPr>
      <xdr:grpSpPr bwMode="auto">
        <a:xfrm>
          <a:off x="9544050" y="0"/>
          <a:ext cx="485775" cy="6581775"/>
          <a:chOff x="1002" y="0"/>
          <a:chExt cx="51" cy="688"/>
        </a:xfrm>
      </xdr:grpSpPr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xmlns="" id="{00000000-0008-0000-03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19" y="33"/>
            <a:ext cx="34" cy="3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สถิติเทคโนโลยีสารสนเทศและการสื่อสาร</a:t>
            </a:r>
          </a:p>
        </xdr:txBody>
      </xdr:sp>
      <xdr:sp macro="" textlink="">
        <xdr:nvSpPr>
          <xdr:cNvPr id="8" name="Text Box 1">
            <a:extLst>
              <a:ext uri="{FF2B5EF4-FFF2-40B4-BE49-F238E27FC236}">
                <a16:creationId xmlns:a16="http://schemas.microsoft.com/office/drawing/2014/main" xmlns="" id="{00000000-0008-0000-03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0"/>
            <a:ext cx="44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6502" name="Straight Connector 12">
            <a:extLst>
              <a:ext uri="{FF2B5EF4-FFF2-40B4-BE49-F238E27FC236}">
                <a16:creationId xmlns:a16="http://schemas.microsoft.com/office/drawing/2014/main" xmlns="" id="{00000000-0008-0000-0300-00007640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92" y="362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9525</xdr:colOff>
      <xdr:row>27</xdr:row>
      <xdr:rowOff>174624</xdr:rowOff>
    </xdr:from>
    <xdr:to>
      <xdr:col>16</xdr:col>
      <xdr:colOff>304800</xdr:colOff>
      <xdr:row>52</xdr:row>
      <xdr:rowOff>126999</xdr:rowOff>
    </xdr:to>
    <xdr:grpSp>
      <xdr:nvGrpSpPr>
        <xdr:cNvPr id="16495" name="Group 36">
          <a:extLst>
            <a:ext uri="{FF2B5EF4-FFF2-40B4-BE49-F238E27FC236}">
              <a16:creationId xmlns:a16="http://schemas.microsoft.com/office/drawing/2014/main" xmlns="" id="{00000000-0008-0000-0300-00006F400000}"/>
            </a:ext>
          </a:extLst>
        </xdr:cNvPr>
        <xdr:cNvGrpSpPr>
          <a:grpSpLocks/>
        </xdr:cNvGrpSpPr>
      </xdr:nvGrpSpPr>
      <xdr:grpSpPr bwMode="auto">
        <a:xfrm>
          <a:off x="9505950" y="6880224"/>
          <a:ext cx="447675" cy="5734050"/>
          <a:chOff x="992" y="0"/>
          <a:chExt cx="47" cy="682"/>
        </a:xfrm>
      </xdr:grpSpPr>
      <xdr:sp macro="" textlink="">
        <xdr:nvSpPr>
          <xdr:cNvPr id="16421" name="Text Box 6">
            <a:extLst>
              <a:ext uri="{FF2B5EF4-FFF2-40B4-BE49-F238E27FC236}">
                <a16:creationId xmlns:a16="http://schemas.microsoft.com/office/drawing/2014/main" xmlns="" id="{00000000-0008-0000-0300-0000254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0" y="45"/>
            <a:ext cx="37" cy="5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Information Communication and Technology Statistics  </a:t>
            </a:r>
          </a:p>
        </xdr:txBody>
      </xdr:sp>
      <xdr:sp macro="" textlink="">
        <xdr:nvSpPr>
          <xdr:cNvPr id="11" name="Text Box 1">
            <a:extLst>
              <a:ext uri="{FF2B5EF4-FFF2-40B4-BE49-F238E27FC236}">
                <a16:creationId xmlns:a16="http://schemas.microsoft.com/office/drawing/2014/main" xmlns="" id="{00000000-0008-0000-0300-00000B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2" y="640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6499" name="Straight Connector 12">
            <a:extLst>
              <a:ext uri="{FF2B5EF4-FFF2-40B4-BE49-F238E27FC236}">
                <a16:creationId xmlns:a16="http://schemas.microsoft.com/office/drawing/2014/main" xmlns="" id="{00000000-0008-0000-0300-00007340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92" y="320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53"/>
  <sheetViews>
    <sheetView showGridLines="0" tabSelected="1" zoomScaleNormal="100" workbookViewId="0">
      <selection activeCell="S33" sqref="S33"/>
    </sheetView>
  </sheetViews>
  <sheetFormatPr defaultColWidth="8.85546875" defaultRowHeight="18.75" x14ac:dyDescent="0.3"/>
  <cols>
    <col min="1" max="1" width="1.7109375" style="8" customWidth="1"/>
    <col min="2" max="2" width="5.42578125" style="8" customWidth="1"/>
    <col min="3" max="3" width="5.28515625" style="8" customWidth="1"/>
    <col min="4" max="4" width="10.5703125" style="8" customWidth="1"/>
    <col min="5" max="12" width="11.42578125" style="8" customWidth="1"/>
    <col min="13" max="13" width="1.140625" style="8" customWidth="1"/>
    <col min="14" max="14" width="2.140625" style="8" customWidth="1"/>
    <col min="15" max="15" width="24.7109375" style="8" customWidth="1"/>
    <col min="16" max="16" width="2.28515625" style="4" customWidth="1"/>
    <col min="17" max="17" width="5.28515625" style="4" customWidth="1"/>
    <col min="18" max="16384" width="8.85546875" style="4"/>
  </cols>
  <sheetData>
    <row r="1" spans="1:18" s="1" customFormat="1" x14ac:dyDescent="0.3">
      <c r="A1" s="3"/>
      <c r="B1" s="3" t="s">
        <v>0</v>
      </c>
      <c r="C1" s="2">
        <v>16.399999999999999</v>
      </c>
      <c r="D1" s="3" t="s">
        <v>71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R1" s="4"/>
    </row>
    <row r="2" spans="1:18" s="5" customFormat="1" x14ac:dyDescent="0.3">
      <c r="A2" s="6"/>
      <c r="B2" s="3" t="s">
        <v>5</v>
      </c>
      <c r="C2" s="2">
        <v>16.399999999999999</v>
      </c>
      <c r="D2" s="3" t="s">
        <v>72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8" s="5" customFormat="1" ht="4.5" customHeight="1" x14ac:dyDescent="0.3">
      <c r="A3" s="6"/>
      <c r="B3" s="6"/>
      <c r="C3" s="2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8" s="7" customFormat="1" ht="21" customHeight="1" x14ac:dyDescent="0.3">
      <c r="A4" s="43" t="s">
        <v>29</v>
      </c>
      <c r="B4" s="43"/>
      <c r="C4" s="43"/>
      <c r="D4" s="44"/>
      <c r="E4" s="40" t="s">
        <v>12</v>
      </c>
      <c r="F4" s="41"/>
      <c r="G4" s="41"/>
      <c r="H4" s="41"/>
      <c r="I4" s="41"/>
      <c r="J4" s="41"/>
      <c r="K4" s="41"/>
      <c r="L4" s="42"/>
      <c r="M4" s="16"/>
      <c r="N4" s="43" t="s">
        <v>30</v>
      </c>
      <c r="O4" s="43"/>
      <c r="P4" s="17"/>
    </row>
    <row r="5" spans="1:18" s="7" customFormat="1" ht="21" customHeight="1" x14ac:dyDescent="0.3">
      <c r="A5" s="45"/>
      <c r="B5" s="45"/>
      <c r="C5" s="45"/>
      <c r="D5" s="46"/>
      <c r="E5" s="47" t="s">
        <v>26</v>
      </c>
      <c r="F5" s="49"/>
      <c r="G5" s="49"/>
      <c r="H5" s="49"/>
      <c r="I5" s="49"/>
      <c r="J5" s="49"/>
      <c r="K5" s="49"/>
      <c r="L5" s="48"/>
      <c r="M5" s="19"/>
      <c r="N5" s="45"/>
      <c r="O5" s="45"/>
      <c r="P5" s="17"/>
    </row>
    <row r="6" spans="1:18" s="7" customFormat="1" ht="21" customHeight="1" x14ac:dyDescent="0.3">
      <c r="A6" s="45"/>
      <c r="B6" s="45"/>
      <c r="C6" s="45"/>
      <c r="D6" s="46"/>
      <c r="E6" s="40" t="s">
        <v>6</v>
      </c>
      <c r="F6" s="42"/>
      <c r="G6" s="40" t="s">
        <v>7</v>
      </c>
      <c r="H6" s="42"/>
      <c r="I6" s="40" t="s">
        <v>25</v>
      </c>
      <c r="J6" s="42"/>
      <c r="K6" s="40" t="s">
        <v>10</v>
      </c>
      <c r="L6" s="42"/>
      <c r="M6" s="20"/>
      <c r="N6" s="45"/>
      <c r="O6" s="45"/>
      <c r="P6" s="17"/>
    </row>
    <row r="7" spans="1:18" s="7" customFormat="1" ht="21" customHeight="1" x14ac:dyDescent="0.3">
      <c r="A7" s="45"/>
      <c r="B7" s="45"/>
      <c r="C7" s="45"/>
      <c r="D7" s="46"/>
      <c r="E7" s="47" t="s">
        <v>8</v>
      </c>
      <c r="F7" s="48"/>
      <c r="G7" s="47" t="s">
        <v>9</v>
      </c>
      <c r="H7" s="48"/>
      <c r="I7" s="47" t="s">
        <v>11</v>
      </c>
      <c r="J7" s="48"/>
      <c r="K7" s="47" t="s">
        <v>13</v>
      </c>
      <c r="L7" s="48"/>
      <c r="M7" s="20"/>
      <c r="N7" s="45"/>
      <c r="O7" s="45"/>
      <c r="P7" s="17"/>
    </row>
    <row r="8" spans="1:18" s="7" customFormat="1" ht="21" customHeight="1" x14ac:dyDescent="0.3">
      <c r="A8" s="45"/>
      <c r="B8" s="45"/>
      <c r="C8" s="45"/>
      <c r="D8" s="46"/>
      <c r="E8" s="21" t="s">
        <v>1</v>
      </c>
      <c r="F8" s="21" t="s">
        <v>2</v>
      </c>
      <c r="G8" s="21" t="s">
        <v>18</v>
      </c>
      <c r="H8" s="21" t="s">
        <v>19</v>
      </c>
      <c r="I8" s="21" t="s">
        <v>18</v>
      </c>
      <c r="J8" s="21" t="s">
        <v>19</v>
      </c>
      <c r="K8" s="21" t="s">
        <v>14</v>
      </c>
      <c r="L8" s="21" t="s">
        <v>15</v>
      </c>
      <c r="M8" s="20"/>
      <c r="N8" s="45"/>
      <c r="O8" s="45"/>
      <c r="P8" s="17"/>
    </row>
    <row r="9" spans="1:18" s="7" customFormat="1" ht="21" customHeight="1" x14ac:dyDescent="0.3">
      <c r="A9" s="22"/>
      <c r="B9" s="22"/>
      <c r="C9" s="22"/>
      <c r="D9" s="23"/>
      <c r="E9" s="24" t="s">
        <v>16</v>
      </c>
      <c r="F9" s="24" t="s">
        <v>17</v>
      </c>
      <c r="G9" s="24" t="s">
        <v>4</v>
      </c>
      <c r="H9" s="24" t="s">
        <v>3</v>
      </c>
      <c r="I9" s="24" t="s">
        <v>4</v>
      </c>
      <c r="J9" s="24" t="s">
        <v>3</v>
      </c>
      <c r="K9" s="24" t="s">
        <v>20</v>
      </c>
      <c r="L9" s="24" t="s">
        <v>3</v>
      </c>
      <c r="M9" s="18"/>
      <c r="N9" s="22"/>
      <c r="O9" s="22"/>
      <c r="P9" s="17"/>
    </row>
    <row r="10" spans="1:18" s="7" customFormat="1" ht="3" customHeight="1" x14ac:dyDescent="0.3">
      <c r="A10" s="25"/>
      <c r="B10" s="25"/>
      <c r="C10" s="25"/>
      <c r="D10" s="26"/>
      <c r="E10" s="27"/>
      <c r="F10" s="27"/>
      <c r="G10" s="27"/>
      <c r="H10" s="28"/>
      <c r="I10" s="28"/>
      <c r="J10" s="27"/>
      <c r="K10" s="28"/>
      <c r="L10" s="28"/>
      <c r="M10" s="19"/>
      <c r="N10" s="25"/>
      <c r="O10" s="25"/>
      <c r="P10" s="17"/>
    </row>
    <row r="11" spans="1:18" s="7" customFormat="1" ht="21" customHeight="1" x14ac:dyDescent="0.3">
      <c r="A11" s="5" t="s">
        <v>70</v>
      </c>
      <c r="B11" s="5"/>
      <c r="C11" s="5"/>
      <c r="D11" s="11"/>
      <c r="E11" s="31">
        <f>SUM(E12:E13)</f>
        <v>273981</v>
      </c>
      <c r="F11" s="31">
        <f t="shared" ref="F11:L11" si="0">SUM(F12:F13)</f>
        <v>5244568</v>
      </c>
      <c r="G11" s="31">
        <f t="shared" si="0"/>
        <v>26427</v>
      </c>
      <c r="H11" s="31">
        <f t="shared" si="0"/>
        <v>5492122</v>
      </c>
      <c r="I11" s="31">
        <f t="shared" si="0"/>
        <v>1144812</v>
      </c>
      <c r="J11" s="31">
        <f t="shared" si="0"/>
        <v>4373737</v>
      </c>
      <c r="K11" s="31">
        <f t="shared" si="0"/>
        <v>2644478</v>
      </c>
      <c r="L11" s="31">
        <f t="shared" si="0"/>
        <v>2874071</v>
      </c>
      <c r="M11" s="5"/>
      <c r="N11" s="5" t="s">
        <v>77</v>
      </c>
      <c r="O11" s="5"/>
    </row>
    <row r="12" spans="1:18" s="7" customFormat="1" ht="21" customHeight="1" x14ac:dyDescent="0.3">
      <c r="B12" s="7" t="s">
        <v>21</v>
      </c>
      <c r="D12" s="9"/>
      <c r="E12" s="29">
        <v>164880</v>
      </c>
      <c r="F12" s="37">
        <v>1547012</v>
      </c>
      <c r="G12" s="37">
        <v>20450</v>
      </c>
      <c r="H12" s="29">
        <v>1691442</v>
      </c>
      <c r="I12" s="29">
        <v>524092</v>
      </c>
      <c r="J12" s="29">
        <v>1187800</v>
      </c>
      <c r="K12" s="29">
        <v>988907</v>
      </c>
      <c r="L12" s="29">
        <v>722985</v>
      </c>
      <c r="O12" s="7" t="s">
        <v>23</v>
      </c>
    </row>
    <row r="13" spans="1:18" s="7" customFormat="1" ht="21" customHeight="1" x14ac:dyDescent="0.3">
      <c r="B13" s="7" t="s">
        <v>22</v>
      </c>
      <c r="D13" s="9"/>
      <c r="E13" s="29">
        <v>109101</v>
      </c>
      <c r="F13" s="37">
        <v>3697556</v>
      </c>
      <c r="G13" s="37">
        <v>5977</v>
      </c>
      <c r="H13" s="37">
        <v>3800680</v>
      </c>
      <c r="I13" s="29">
        <v>620720</v>
      </c>
      <c r="J13" s="29">
        <v>3185937</v>
      </c>
      <c r="K13" s="29">
        <v>1655571</v>
      </c>
      <c r="L13" s="29">
        <v>2151086</v>
      </c>
      <c r="O13" s="7" t="s">
        <v>24</v>
      </c>
    </row>
    <row r="14" spans="1:18" s="7" customFormat="1" ht="21" customHeight="1" x14ac:dyDescent="0.3">
      <c r="A14" s="5"/>
      <c r="B14" s="30" t="s">
        <v>31</v>
      </c>
      <c r="D14" s="9"/>
      <c r="E14" s="29">
        <v>29687</v>
      </c>
      <c r="F14" s="29">
        <v>710361</v>
      </c>
      <c r="G14" s="37">
        <v>6856</v>
      </c>
      <c r="H14" s="37">
        <v>733192</v>
      </c>
      <c r="I14" s="29">
        <v>187829</v>
      </c>
      <c r="J14" s="29">
        <v>552219</v>
      </c>
      <c r="K14" s="29">
        <v>427779</v>
      </c>
      <c r="L14" s="29">
        <v>312269</v>
      </c>
      <c r="O14" s="32" t="s">
        <v>51</v>
      </c>
    </row>
    <row r="15" spans="1:18" s="7" customFormat="1" ht="21" customHeight="1" x14ac:dyDescent="0.3">
      <c r="B15" s="30" t="s">
        <v>32</v>
      </c>
      <c r="D15" s="9"/>
      <c r="E15" s="29">
        <v>34406</v>
      </c>
      <c r="F15" s="29">
        <v>317873</v>
      </c>
      <c r="G15" s="39">
        <v>0</v>
      </c>
      <c r="H15" s="37">
        <v>352279</v>
      </c>
      <c r="I15" s="29">
        <v>66049</v>
      </c>
      <c r="J15" s="29">
        <v>286230</v>
      </c>
      <c r="K15" s="29">
        <v>156899</v>
      </c>
      <c r="L15" s="29">
        <v>195380</v>
      </c>
      <c r="O15" s="32" t="s">
        <v>52</v>
      </c>
    </row>
    <row r="16" spans="1:18" s="7" customFormat="1" ht="21" customHeight="1" x14ac:dyDescent="0.3">
      <c r="B16" s="30" t="s">
        <v>33</v>
      </c>
      <c r="D16" s="9"/>
      <c r="E16" s="29">
        <v>8224</v>
      </c>
      <c r="F16" s="29">
        <v>332147</v>
      </c>
      <c r="G16" s="37">
        <v>251</v>
      </c>
      <c r="H16" s="37">
        <v>340120</v>
      </c>
      <c r="I16" s="29">
        <v>70419</v>
      </c>
      <c r="J16" s="29">
        <v>269952</v>
      </c>
      <c r="K16" s="29">
        <v>157375</v>
      </c>
      <c r="L16" s="29">
        <v>182996</v>
      </c>
      <c r="O16" s="32" t="s">
        <v>53</v>
      </c>
    </row>
    <row r="17" spans="1:16" s="7" customFormat="1" ht="21" customHeight="1" x14ac:dyDescent="0.3">
      <c r="B17" s="30" t="s">
        <v>34</v>
      </c>
      <c r="D17" s="9"/>
      <c r="E17" s="29">
        <v>8821</v>
      </c>
      <c r="F17" s="29">
        <v>299405</v>
      </c>
      <c r="G17" s="37">
        <v>1076</v>
      </c>
      <c r="H17" s="37">
        <v>307150</v>
      </c>
      <c r="I17" s="29">
        <v>47066</v>
      </c>
      <c r="J17" s="29">
        <v>261160</v>
      </c>
      <c r="K17" s="29">
        <v>126327</v>
      </c>
      <c r="L17" s="29">
        <v>181899</v>
      </c>
      <c r="O17" s="32" t="s">
        <v>54</v>
      </c>
    </row>
    <row r="18" spans="1:16" s="7" customFormat="1" ht="21" customHeight="1" x14ac:dyDescent="0.3">
      <c r="B18" s="30" t="s">
        <v>35</v>
      </c>
      <c r="D18" s="9"/>
      <c r="E18" s="29">
        <v>11376</v>
      </c>
      <c r="F18" s="29">
        <v>468788</v>
      </c>
      <c r="G18" s="37">
        <v>3714</v>
      </c>
      <c r="H18" s="37">
        <v>476450</v>
      </c>
      <c r="I18" s="29">
        <v>106074</v>
      </c>
      <c r="J18" s="29">
        <v>374090</v>
      </c>
      <c r="K18" s="29">
        <v>251794</v>
      </c>
      <c r="L18" s="29">
        <v>228370</v>
      </c>
      <c r="O18" s="32" t="s">
        <v>55</v>
      </c>
    </row>
    <row r="19" spans="1:16" s="7" customFormat="1" ht="21" customHeight="1" x14ac:dyDescent="0.3">
      <c r="B19" s="30" t="s">
        <v>36</v>
      </c>
      <c r="D19" s="9"/>
      <c r="E19" s="29">
        <v>1394</v>
      </c>
      <c r="F19" s="29">
        <v>144130</v>
      </c>
      <c r="G19" s="39">
        <v>0</v>
      </c>
      <c r="H19" s="37">
        <v>145524</v>
      </c>
      <c r="I19" s="29">
        <v>17048</v>
      </c>
      <c r="J19" s="29">
        <v>128476</v>
      </c>
      <c r="K19" s="29">
        <v>62106</v>
      </c>
      <c r="L19" s="29">
        <v>83418</v>
      </c>
      <c r="O19" s="32" t="s">
        <v>56</v>
      </c>
    </row>
    <row r="20" spans="1:16" s="7" customFormat="1" ht="21" customHeight="1" x14ac:dyDescent="0.3">
      <c r="B20" s="30" t="s">
        <v>37</v>
      </c>
      <c r="D20" s="9"/>
      <c r="E20" s="29">
        <v>35095</v>
      </c>
      <c r="F20" s="29">
        <v>265564</v>
      </c>
      <c r="G20" s="37">
        <v>1447</v>
      </c>
      <c r="H20" s="37">
        <v>299212</v>
      </c>
      <c r="I20" s="29">
        <v>65153</v>
      </c>
      <c r="J20" s="29">
        <v>235506</v>
      </c>
      <c r="K20" s="29">
        <v>147142</v>
      </c>
      <c r="L20" s="29">
        <v>153517</v>
      </c>
      <c r="O20" s="32" t="s">
        <v>57</v>
      </c>
    </row>
    <row r="21" spans="1:16" s="7" customFormat="1" ht="21" customHeight="1" x14ac:dyDescent="0.3">
      <c r="B21" s="30" t="s">
        <v>38</v>
      </c>
      <c r="D21" s="9"/>
      <c r="E21" s="29">
        <v>1088</v>
      </c>
      <c r="F21" s="29">
        <v>78275</v>
      </c>
      <c r="G21" s="37">
        <v>372</v>
      </c>
      <c r="H21" s="37">
        <v>78991</v>
      </c>
      <c r="I21" s="29">
        <v>15116</v>
      </c>
      <c r="J21" s="29">
        <v>64247</v>
      </c>
      <c r="K21" s="29">
        <v>38037</v>
      </c>
      <c r="L21" s="29">
        <v>41326</v>
      </c>
      <c r="O21" s="32" t="s">
        <v>58</v>
      </c>
    </row>
    <row r="22" spans="1:16" s="7" customFormat="1" ht="21" customHeight="1" x14ac:dyDescent="0.3">
      <c r="B22" s="30" t="s">
        <v>39</v>
      </c>
      <c r="D22" s="9"/>
      <c r="E22" s="29">
        <v>9725</v>
      </c>
      <c r="F22" s="29">
        <v>83281</v>
      </c>
      <c r="G22" s="37">
        <v>410</v>
      </c>
      <c r="H22" s="37">
        <v>92596</v>
      </c>
      <c r="I22" s="29">
        <v>16925</v>
      </c>
      <c r="J22" s="29">
        <v>76081</v>
      </c>
      <c r="K22" s="29">
        <v>41392</v>
      </c>
      <c r="L22" s="29">
        <v>51614</v>
      </c>
      <c r="O22" s="32" t="s">
        <v>59</v>
      </c>
    </row>
    <row r="23" spans="1:16" s="7" customFormat="1" ht="21" customHeight="1" x14ac:dyDescent="0.3">
      <c r="B23" s="30" t="s">
        <v>40</v>
      </c>
      <c r="D23" s="9"/>
      <c r="E23" s="29">
        <v>4647</v>
      </c>
      <c r="F23" s="29">
        <v>122611</v>
      </c>
      <c r="G23" s="37">
        <v>1106</v>
      </c>
      <c r="H23" s="37">
        <v>126152</v>
      </c>
      <c r="I23" s="29">
        <v>30948</v>
      </c>
      <c r="J23" s="29">
        <v>96310</v>
      </c>
      <c r="K23" s="29">
        <v>65065</v>
      </c>
      <c r="L23" s="29">
        <v>62193</v>
      </c>
      <c r="O23" s="32" t="s">
        <v>60</v>
      </c>
    </row>
    <row r="24" spans="1:16" s="7" customFormat="1" ht="21" customHeight="1" x14ac:dyDescent="0.3">
      <c r="B24" s="30" t="s">
        <v>41</v>
      </c>
      <c r="D24" s="9"/>
      <c r="E24" s="29">
        <v>26595</v>
      </c>
      <c r="F24" s="29">
        <v>544358</v>
      </c>
      <c r="G24" s="37">
        <v>5283</v>
      </c>
      <c r="H24" s="37">
        <v>565670</v>
      </c>
      <c r="I24" s="29">
        <v>152302</v>
      </c>
      <c r="J24" s="29">
        <v>418651</v>
      </c>
      <c r="K24" s="29">
        <v>296204</v>
      </c>
      <c r="L24" s="29">
        <v>274749</v>
      </c>
      <c r="O24" s="32" t="s">
        <v>61</v>
      </c>
    </row>
    <row r="25" spans="1:16" s="7" customFormat="1" ht="21" customHeight="1" x14ac:dyDescent="0.3">
      <c r="B25" s="30" t="s">
        <v>42</v>
      </c>
      <c r="D25" s="9"/>
      <c r="E25" s="29">
        <v>19918</v>
      </c>
      <c r="F25" s="29">
        <v>334817</v>
      </c>
      <c r="G25" s="37">
        <v>976</v>
      </c>
      <c r="H25" s="37">
        <v>353759</v>
      </c>
      <c r="I25" s="29">
        <v>80701</v>
      </c>
      <c r="J25" s="29">
        <v>274034</v>
      </c>
      <c r="K25" s="29">
        <v>201125</v>
      </c>
      <c r="L25" s="29">
        <v>153610</v>
      </c>
      <c r="O25" s="32" t="s">
        <v>62</v>
      </c>
    </row>
    <row r="26" spans="1:16" s="7" customFormat="1" ht="21" customHeight="1" x14ac:dyDescent="0.3">
      <c r="B26" s="30" t="s">
        <v>43</v>
      </c>
      <c r="D26" s="9"/>
      <c r="E26" s="29">
        <v>4771</v>
      </c>
      <c r="F26" s="29">
        <v>145324</v>
      </c>
      <c r="G26" s="37">
        <v>456</v>
      </c>
      <c r="H26" s="37">
        <v>149639</v>
      </c>
      <c r="I26" s="29">
        <v>26978</v>
      </c>
      <c r="J26" s="29">
        <v>123117</v>
      </c>
      <c r="K26" s="29">
        <v>57741</v>
      </c>
      <c r="L26" s="29">
        <v>92354</v>
      </c>
      <c r="O26" s="32" t="s">
        <v>63</v>
      </c>
    </row>
    <row r="27" spans="1:16" s="7" customFormat="1" ht="21" customHeight="1" x14ac:dyDescent="0.3">
      <c r="B27" s="30" t="s">
        <v>44</v>
      </c>
      <c r="D27" s="9"/>
      <c r="E27" s="29">
        <v>7796</v>
      </c>
      <c r="F27" s="29">
        <v>120502</v>
      </c>
      <c r="G27" s="37">
        <v>62</v>
      </c>
      <c r="H27" s="37">
        <v>128236</v>
      </c>
      <c r="I27" s="29">
        <v>21068</v>
      </c>
      <c r="J27" s="29">
        <v>107230</v>
      </c>
      <c r="K27" s="29">
        <v>56627</v>
      </c>
      <c r="L27" s="29">
        <v>71671</v>
      </c>
      <c r="O27" s="32" t="s">
        <v>64</v>
      </c>
    </row>
    <row r="28" spans="1:16" s="7" customFormat="1" ht="21" customHeight="1" x14ac:dyDescent="0.3">
      <c r="A28" s="3"/>
      <c r="B28" s="3" t="s">
        <v>0</v>
      </c>
      <c r="C28" s="2">
        <v>16.399999999999999</v>
      </c>
      <c r="D28" s="3" t="s">
        <v>75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6" s="7" customFormat="1" x14ac:dyDescent="0.3">
      <c r="A29" s="6"/>
      <c r="B29" s="3" t="s">
        <v>5</v>
      </c>
      <c r="C29" s="2">
        <v>16.399999999999999</v>
      </c>
      <c r="D29" s="3" t="s">
        <v>76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17"/>
    </row>
    <row r="30" spans="1:16" s="7" customFormat="1" ht="4.5" customHeight="1" x14ac:dyDescent="0.3">
      <c r="A30" s="6"/>
      <c r="B30" s="6"/>
      <c r="C30" s="2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17"/>
    </row>
    <row r="31" spans="1:16" s="7" customFormat="1" x14ac:dyDescent="0.3">
      <c r="A31" s="43" t="s">
        <v>29</v>
      </c>
      <c r="B31" s="43"/>
      <c r="C31" s="43"/>
      <c r="D31" s="44"/>
      <c r="E31" s="40" t="s">
        <v>12</v>
      </c>
      <c r="F31" s="41"/>
      <c r="G31" s="41"/>
      <c r="H31" s="41"/>
      <c r="I31" s="41"/>
      <c r="J31" s="41"/>
      <c r="K31" s="41"/>
      <c r="L31" s="42"/>
      <c r="M31" s="16"/>
      <c r="N31" s="43" t="s">
        <v>30</v>
      </c>
      <c r="O31" s="43"/>
      <c r="P31" s="17"/>
    </row>
    <row r="32" spans="1:16" s="7" customFormat="1" x14ac:dyDescent="0.3">
      <c r="A32" s="45"/>
      <c r="B32" s="45"/>
      <c r="C32" s="45"/>
      <c r="D32" s="46"/>
      <c r="E32" s="47" t="s">
        <v>26</v>
      </c>
      <c r="F32" s="49"/>
      <c r="G32" s="49"/>
      <c r="H32" s="49"/>
      <c r="I32" s="49"/>
      <c r="J32" s="49"/>
      <c r="K32" s="49"/>
      <c r="L32" s="48"/>
      <c r="M32" s="19"/>
      <c r="N32" s="45"/>
      <c r="O32" s="45"/>
      <c r="P32" s="17"/>
    </row>
    <row r="33" spans="1:16" s="7" customFormat="1" ht="19.5" x14ac:dyDescent="0.3">
      <c r="A33" s="45"/>
      <c r="B33" s="45"/>
      <c r="C33" s="45"/>
      <c r="D33" s="46"/>
      <c r="E33" s="40" t="s">
        <v>6</v>
      </c>
      <c r="F33" s="42"/>
      <c r="G33" s="40" t="s">
        <v>7</v>
      </c>
      <c r="H33" s="42"/>
      <c r="I33" s="40" t="s">
        <v>25</v>
      </c>
      <c r="J33" s="42"/>
      <c r="K33" s="40" t="s">
        <v>10</v>
      </c>
      <c r="L33" s="42"/>
      <c r="M33" s="20"/>
      <c r="N33" s="45"/>
      <c r="O33" s="45"/>
      <c r="P33" s="17"/>
    </row>
    <row r="34" spans="1:16" s="7" customFormat="1" x14ac:dyDescent="0.3">
      <c r="A34" s="45"/>
      <c r="B34" s="45"/>
      <c r="C34" s="45"/>
      <c r="D34" s="46"/>
      <c r="E34" s="47" t="s">
        <v>8</v>
      </c>
      <c r="F34" s="48"/>
      <c r="G34" s="47" t="s">
        <v>9</v>
      </c>
      <c r="H34" s="48"/>
      <c r="I34" s="47" t="s">
        <v>11</v>
      </c>
      <c r="J34" s="48"/>
      <c r="K34" s="47" t="s">
        <v>13</v>
      </c>
      <c r="L34" s="48"/>
      <c r="M34" s="20"/>
      <c r="N34" s="45"/>
      <c r="O34" s="45"/>
      <c r="P34" s="17"/>
    </row>
    <row r="35" spans="1:16" s="7" customFormat="1" x14ac:dyDescent="0.3">
      <c r="A35" s="45"/>
      <c r="B35" s="45"/>
      <c r="C35" s="45"/>
      <c r="D35" s="46"/>
      <c r="E35" s="21" t="s">
        <v>1</v>
      </c>
      <c r="F35" s="21" t="s">
        <v>2</v>
      </c>
      <c r="G35" s="21" t="s">
        <v>18</v>
      </c>
      <c r="H35" s="21" t="s">
        <v>19</v>
      </c>
      <c r="I35" s="21" t="s">
        <v>18</v>
      </c>
      <c r="J35" s="21" t="s">
        <v>19</v>
      </c>
      <c r="K35" s="21" t="s">
        <v>14</v>
      </c>
      <c r="L35" s="21" t="s">
        <v>15</v>
      </c>
      <c r="M35" s="20"/>
      <c r="N35" s="45"/>
      <c r="O35" s="45"/>
      <c r="P35" s="17"/>
    </row>
    <row r="36" spans="1:16" s="7" customFormat="1" x14ac:dyDescent="0.3">
      <c r="A36" s="34"/>
      <c r="B36" s="34"/>
      <c r="C36" s="34"/>
      <c r="D36" s="35"/>
      <c r="E36" s="24" t="s">
        <v>16</v>
      </c>
      <c r="F36" s="24" t="s">
        <v>17</v>
      </c>
      <c r="G36" s="24" t="s">
        <v>4</v>
      </c>
      <c r="H36" s="24" t="s">
        <v>3</v>
      </c>
      <c r="I36" s="24" t="s">
        <v>4</v>
      </c>
      <c r="J36" s="24" t="s">
        <v>3</v>
      </c>
      <c r="K36" s="24" t="s">
        <v>20</v>
      </c>
      <c r="L36" s="24" t="s">
        <v>3</v>
      </c>
      <c r="M36" s="36"/>
      <c r="N36" s="34"/>
      <c r="O36" s="34"/>
      <c r="P36" s="17"/>
    </row>
    <row r="37" spans="1:16" s="7" customFormat="1" ht="21" customHeight="1" x14ac:dyDescent="0.3">
      <c r="B37" s="30" t="s">
        <v>45</v>
      </c>
      <c r="D37" s="9"/>
      <c r="E37" s="29">
        <v>9912</v>
      </c>
      <c r="F37" s="29">
        <v>244554</v>
      </c>
      <c r="G37" s="37">
        <v>308</v>
      </c>
      <c r="H37" s="37">
        <v>254158</v>
      </c>
      <c r="I37" s="29">
        <v>54137</v>
      </c>
      <c r="J37" s="29">
        <v>200329</v>
      </c>
      <c r="K37" s="29">
        <v>127242</v>
      </c>
      <c r="L37" s="29">
        <v>127224</v>
      </c>
      <c r="O37" s="32" t="s">
        <v>65</v>
      </c>
    </row>
    <row r="38" spans="1:16" s="7" customFormat="1" ht="21" customHeight="1" x14ac:dyDescent="0.3">
      <c r="A38" s="25"/>
      <c r="B38" s="30" t="s">
        <v>46</v>
      </c>
      <c r="C38" s="25"/>
      <c r="D38" s="26"/>
      <c r="E38" s="29">
        <v>11596</v>
      </c>
      <c r="F38" s="29">
        <v>310734</v>
      </c>
      <c r="G38" s="37">
        <v>2053</v>
      </c>
      <c r="H38" s="38">
        <v>320277</v>
      </c>
      <c r="I38" s="29">
        <v>66648</v>
      </c>
      <c r="J38" s="29">
        <v>255682</v>
      </c>
      <c r="K38" s="29">
        <v>126637</v>
      </c>
      <c r="L38" s="29">
        <v>195693</v>
      </c>
      <c r="M38" s="19"/>
      <c r="N38" s="25"/>
      <c r="O38" s="33" t="s">
        <v>66</v>
      </c>
    </row>
    <row r="39" spans="1:16" s="7" customFormat="1" ht="21" customHeight="1" x14ac:dyDescent="0.3">
      <c r="A39" s="25"/>
      <c r="B39" s="30" t="s">
        <v>47</v>
      </c>
      <c r="C39" s="25"/>
      <c r="D39" s="26"/>
      <c r="E39" s="29">
        <v>6344</v>
      </c>
      <c r="F39" s="29">
        <v>224426</v>
      </c>
      <c r="G39" s="37">
        <v>448</v>
      </c>
      <c r="H39" s="38">
        <v>230322</v>
      </c>
      <c r="I39" s="29">
        <v>35606</v>
      </c>
      <c r="J39" s="29">
        <v>195164</v>
      </c>
      <c r="K39" s="29">
        <v>109941</v>
      </c>
      <c r="L39" s="29">
        <v>120829</v>
      </c>
      <c r="M39" s="19"/>
      <c r="N39" s="25"/>
      <c r="O39" s="33" t="s">
        <v>67</v>
      </c>
    </row>
    <row r="40" spans="1:16" s="7" customFormat="1" ht="21" customHeight="1" x14ac:dyDescent="0.3">
      <c r="A40" s="25"/>
      <c r="B40" s="30" t="s">
        <v>48</v>
      </c>
      <c r="C40" s="25"/>
      <c r="D40" s="26"/>
      <c r="E40" s="29">
        <v>37385</v>
      </c>
      <c r="F40" s="29">
        <v>237778</v>
      </c>
      <c r="G40" s="37">
        <v>1039</v>
      </c>
      <c r="H40" s="38">
        <v>274124</v>
      </c>
      <c r="I40" s="29">
        <v>35446</v>
      </c>
      <c r="J40" s="29">
        <v>239717</v>
      </c>
      <c r="K40" s="29">
        <v>88857</v>
      </c>
      <c r="L40" s="29">
        <v>186306</v>
      </c>
      <c r="M40" s="19"/>
      <c r="N40" s="25"/>
      <c r="O40" s="33" t="s">
        <v>68</v>
      </c>
    </row>
    <row r="41" spans="1:16" s="7" customFormat="1" ht="21" customHeight="1" x14ac:dyDescent="0.3">
      <c r="A41" s="25"/>
      <c r="B41" s="30" t="s">
        <v>49</v>
      </c>
      <c r="C41" s="25"/>
      <c r="D41" s="26"/>
      <c r="E41" s="29">
        <v>3604</v>
      </c>
      <c r="F41" s="29">
        <v>159134</v>
      </c>
      <c r="G41" s="37">
        <v>250</v>
      </c>
      <c r="H41" s="38">
        <v>162488</v>
      </c>
      <c r="I41" s="29">
        <v>32668</v>
      </c>
      <c r="J41" s="29">
        <v>130070</v>
      </c>
      <c r="K41" s="29">
        <v>62705</v>
      </c>
      <c r="L41" s="29">
        <v>100033</v>
      </c>
      <c r="M41" s="19"/>
      <c r="N41" s="25"/>
      <c r="O41" s="33" t="s">
        <v>69</v>
      </c>
    </row>
    <row r="42" spans="1:16" s="7" customFormat="1" ht="21" customHeight="1" x14ac:dyDescent="0.3">
      <c r="A42" s="25"/>
      <c r="B42" s="30" t="s">
        <v>50</v>
      </c>
      <c r="C42" s="25"/>
      <c r="D42" s="26"/>
      <c r="E42" s="29">
        <v>1597</v>
      </c>
      <c r="F42" s="29">
        <v>100506</v>
      </c>
      <c r="G42" s="37">
        <v>320</v>
      </c>
      <c r="H42" s="38">
        <v>101783</v>
      </c>
      <c r="I42" s="29">
        <v>16631</v>
      </c>
      <c r="J42" s="29">
        <v>85472</v>
      </c>
      <c r="K42" s="29">
        <v>43483</v>
      </c>
      <c r="L42" s="29">
        <v>58620</v>
      </c>
      <c r="M42" s="19"/>
      <c r="N42" s="25"/>
      <c r="O42" s="33" t="s">
        <v>59</v>
      </c>
    </row>
    <row r="43" spans="1:16" s="7" customFormat="1" ht="3" customHeight="1" x14ac:dyDescent="0.3">
      <c r="D43" s="9"/>
      <c r="E43" s="10"/>
      <c r="F43" s="10"/>
      <c r="G43" s="10"/>
      <c r="H43" s="10"/>
      <c r="I43" s="10"/>
      <c r="J43" s="10"/>
      <c r="K43" s="10"/>
      <c r="L43" s="10"/>
    </row>
    <row r="44" spans="1:16" x14ac:dyDescent="0.3">
      <c r="A44" s="7"/>
      <c r="B44" s="7"/>
      <c r="C44" s="7"/>
      <c r="D44" s="9"/>
      <c r="E44" s="10"/>
      <c r="F44" s="10"/>
      <c r="G44" s="10"/>
      <c r="H44" s="10"/>
      <c r="I44" s="10"/>
      <c r="J44" s="10"/>
      <c r="K44" s="10"/>
      <c r="L44" s="10"/>
      <c r="M44" s="7"/>
      <c r="N44" s="7"/>
      <c r="O44" s="7"/>
    </row>
    <row r="45" spans="1:16" x14ac:dyDescent="0.3">
      <c r="A45" s="7"/>
      <c r="B45" s="7"/>
      <c r="C45" s="7"/>
      <c r="D45" s="9"/>
      <c r="E45" s="10"/>
      <c r="F45" s="10"/>
      <c r="G45" s="10"/>
      <c r="H45" s="10"/>
      <c r="I45" s="10"/>
      <c r="J45" s="10"/>
      <c r="K45" s="10"/>
      <c r="L45" s="10"/>
      <c r="M45" s="7"/>
      <c r="N45" s="7"/>
      <c r="O45" s="7"/>
    </row>
    <row r="46" spans="1:16" x14ac:dyDescent="0.3">
      <c r="A46" s="7"/>
      <c r="B46" s="7"/>
      <c r="C46" s="7"/>
      <c r="D46" s="9"/>
      <c r="E46" s="10"/>
      <c r="F46" s="10"/>
      <c r="G46" s="10"/>
      <c r="H46" s="10"/>
      <c r="I46" s="10"/>
      <c r="J46" s="10"/>
      <c r="K46" s="10"/>
      <c r="L46" s="10"/>
      <c r="M46" s="7"/>
      <c r="N46" s="7"/>
      <c r="O46" s="7"/>
    </row>
    <row r="47" spans="1:16" x14ac:dyDescent="0.3">
      <c r="A47" s="7"/>
      <c r="B47" s="7"/>
      <c r="C47" s="7"/>
      <c r="D47" s="9"/>
      <c r="E47" s="10"/>
      <c r="F47" s="10"/>
      <c r="G47" s="10"/>
      <c r="H47" s="10"/>
      <c r="I47" s="10"/>
      <c r="J47" s="10"/>
      <c r="K47" s="10"/>
      <c r="L47" s="10"/>
      <c r="M47" s="7"/>
      <c r="N47" s="7"/>
      <c r="O47" s="7"/>
    </row>
    <row r="48" spans="1:16" x14ac:dyDescent="0.3">
      <c r="A48" s="7"/>
      <c r="B48" s="7"/>
      <c r="C48" s="7"/>
      <c r="D48" s="9"/>
      <c r="E48" s="10"/>
      <c r="F48" s="10"/>
      <c r="G48" s="10"/>
      <c r="H48" s="10"/>
      <c r="I48" s="10"/>
      <c r="J48" s="10"/>
      <c r="K48" s="10"/>
      <c r="L48" s="10"/>
      <c r="M48" s="7"/>
      <c r="N48" s="7"/>
      <c r="O48" s="7"/>
    </row>
    <row r="49" spans="1:15" x14ac:dyDescent="0.3">
      <c r="A49" s="13"/>
      <c r="B49" s="13"/>
      <c r="C49" s="13"/>
      <c r="D49" s="14"/>
      <c r="E49" s="15"/>
      <c r="F49" s="15"/>
      <c r="G49" s="15"/>
      <c r="H49" s="15"/>
      <c r="I49" s="15"/>
      <c r="J49" s="15"/>
      <c r="K49" s="15"/>
      <c r="L49" s="15"/>
      <c r="M49" s="13"/>
      <c r="N49" s="13"/>
      <c r="O49" s="13"/>
    </row>
    <row r="50" spans="1:15" x14ac:dyDescent="0.3">
      <c r="A50" s="12"/>
      <c r="B50" s="12" t="s">
        <v>28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</row>
    <row r="51" spans="1:15" x14ac:dyDescent="0.3">
      <c r="A51" s="12"/>
      <c r="B51" s="12" t="s">
        <v>27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</row>
    <row r="52" spans="1:15" x14ac:dyDescent="0.3">
      <c r="A52" s="12"/>
      <c r="B52" s="12" t="s">
        <v>73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</row>
    <row r="53" spans="1:15" x14ac:dyDescent="0.3">
      <c r="A53" s="12"/>
      <c r="B53" s="7" t="s">
        <v>74</v>
      </c>
      <c r="C53" s="7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</row>
  </sheetData>
  <mergeCells count="24">
    <mergeCell ref="A31:D35"/>
    <mergeCell ref="E31:L31"/>
    <mergeCell ref="N31:O35"/>
    <mergeCell ref="E32:L32"/>
    <mergeCell ref="E33:F33"/>
    <mergeCell ref="G33:H33"/>
    <mergeCell ref="I33:J33"/>
    <mergeCell ref="K33:L33"/>
    <mergeCell ref="E34:F34"/>
    <mergeCell ref="G34:H34"/>
    <mergeCell ref="I34:J34"/>
    <mergeCell ref="K34:L34"/>
    <mergeCell ref="A4:D8"/>
    <mergeCell ref="N4:O8"/>
    <mergeCell ref="E6:F6"/>
    <mergeCell ref="E7:F7"/>
    <mergeCell ref="G6:H6"/>
    <mergeCell ref="G7:H7"/>
    <mergeCell ref="E4:L4"/>
    <mergeCell ref="E5:L5"/>
    <mergeCell ref="I6:J6"/>
    <mergeCell ref="I7:J7"/>
    <mergeCell ref="K7:L7"/>
    <mergeCell ref="K6:L6"/>
  </mergeCells>
  <phoneticPr fontId="1" type="noConversion"/>
  <pageMargins left="0.6692913385826772" right="0.59055118110236227" top="0.6692913385826772" bottom="0.59055118110236227" header="0.39370078740157483" footer="0.39370078740157483"/>
  <pageSetup paperSize="9" scale="95" orientation="landscape" r:id="rId1"/>
  <headerFooter alignWithMargins="0"/>
  <rowBreaks count="1" manualBreakCount="1">
    <brk id="27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T-16.4จิ</vt:lpstr>
      <vt:lpstr>'T-16.4จิ'!Print_Area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KKD Windows7 V.11_x86</cp:lastModifiedBy>
  <cp:lastPrinted>2017-09-13T16:43:57Z</cp:lastPrinted>
  <dcterms:created xsi:type="dcterms:W3CDTF">2004-08-20T21:28:46Z</dcterms:created>
  <dcterms:modified xsi:type="dcterms:W3CDTF">2017-10-03T08:56:09Z</dcterms:modified>
</cp:coreProperties>
</file>