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0" windowWidth="12750" windowHeight="11760"/>
  </bookViews>
  <sheets>
    <sheet name="4" sheetId="1" r:id="rId1"/>
  </sheets>
  <definedNames>
    <definedName name="_xlnm.Print_Area" localSheetId="0">'4'!$1:$1048576</definedName>
  </definedNames>
  <calcPr calcId="124519"/>
</workbook>
</file>

<file path=xl/calcChain.xml><?xml version="1.0" encoding="utf-8"?>
<calcChain xmlns="http://schemas.openxmlformats.org/spreadsheetml/2006/main">
  <c r="B30" i="1"/>
  <c r="C30"/>
  <c r="D30"/>
  <c r="B31"/>
  <c r="C31"/>
  <c r="D31"/>
  <c r="D28" s="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C29"/>
  <c r="D29"/>
  <c r="B29"/>
  <c r="B28"/>
</calcChain>
</file>

<file path=xl/sharedStrings.xml><?xml version="1.0" encoding="utf-8"?>
<sst xmlns="http://schemas.openxmlformats.org/spreadsheetml/2006/main" count="54" uniqueCount="31">
  <si>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</si>
  <si>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</si>
  <si>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</si>
  <si>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</si>
  <si>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</si>
  <si>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</si>
  <si>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</si>
  <si>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</si>
  <si>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</si>
  <si>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</si>
  <si>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</si>
  <si>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</si>
  <si>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</si>
  <si>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</si>
  <si>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</si>
  <si>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</si>
  <si>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</si>
  <si>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</si>
  <si>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</si>
  <si>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</si>
  <si>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</si>
  <si>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</si>
  <si>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</si>
  <si>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</si>
  <si>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</si>
  <si>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</si>
  <si>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</si>
  <si>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</si>
  <si>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</si>
  <si>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</si>
  <si>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ตารางที่ 3 จำนวนและร้อยละของผู้มีงานทำ จำแนกตามอุตสาหกรรม และเพศ  ไตรมาส 2 ปี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</si>
</sst>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vertical="top" wrapText="1"/>
    </xf>
    <xf numFmtId="3" fontId="6" fillId="0" borderId="7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87" fontId="7" fillId="0" borderId="13" xfId="0" applyNumberFormat="1" applyFont="1" applyBorder="1" applyAlignment="1">
      <alignment horizontal="center" wrapText="1"/>
    </xf>
    <xf numFmtId="187" fontId="3" fillId="0" borderId="0" xfId="0" applyNumberFormat="1" applyFont="1"/>
    <xf numFmtId="187" fontId="8" fillId="0" borderId="13" xfId="0" applyNumberFormat="1" applyFont="1" applyBorder="1" applyAlignment="1">
      <alignment horizontal="center" wrapText="1"/>
    </xf>
    <xf numFmtId="0" fontId="9" fillId="0" borderId="0" xfId="0" applyFont="1"/>
    <xf numFmtId="187" fontId="0" fillId="0" borderId="0" xfId="0" applyNumberForma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8" fillId="0" borderId="9" xfId="0" applyNumberFormat="1" applyFont="1" applyBorder="1" applyAlignment="1">
      <alignment horizontal="center" wrapText="1"/>
    </xf>
    <xf numFmtId="187" fontId="8" fillId="0" borderId="14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C53" sqref="C53"/>
    </sheetView>
  </sheetViews>
  <sheetFormatPr defaultRowHeight="21.75"/>
  <cols>
    <col min="1" max="1" width="84" style="16" bestFit="1" customWidth="1"/>
    <col min="2" max="3" width="8.5703125" style="16" customWidth="1"/>
    <col min="4" max="4" width="10.28515625" style="16" customWidth="1"/>
    <col min="5" max="16384" width="9.140625" style="16"/>
  </cols>
  <sheetData>
    <row r="1" spans="1:6" s="2" customFormat="1" ht="24.75" thickBot="1">
      <c r="A1" s="1" t="s">
        <v>30</v>
      </c>
      <c r="B1"/>
      <c r="C1"/>
      <c r="D1"/>
    </row>
    <row r="2" spans="1:6" s="5" customFormat="1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6" s="7" customFormat="1" ht="22.5" thickBot="1">
      <c r="A3" s="6"/>
      <c r="B3" s="27" t="s">
        <v>4</v>
      </c>
      <c r="C3" s="28"/>
      <c r="D3" s="29"/>
    </row>
    <row r="4" spans="1:6" s="7" customFormat="1">
      <c r="A4" s="8" t="s">
        <v>5</v>
      </c>
      <c r="B4" s="9">
        <v>864643.19</v>
      </c>
      <c r="C4" s="10">
        <v>463766.03</v>
      </c>
      <c r="D4" s="10">
        <v>400877.16</v>
      </c>
    </row>
    <row r="5" spans="1:6" s="7" customFormat="1">
      <c r="A5" s="11" t="s">
        <v>6</v>
      </c>
      <c r="B5" s="9">
        <v>378656.58</v>
      </c>
      <c r="C5" s="12">
        <v>226974</v>
      </c>
      <c r="D5" s="12">
        <v>151684</v>
      </c>
      <c r="F5" s="13"/>
    </row>
    <row r="6" spans="1:6" s="15" customFormat="1">
      <c r="A6" s="11" t="s">
        <v>7</v>
      </c>
      <c r="B6" s="9">
        <v>3373.4</v>
      </c>
      <c r="C6" s="12">
        <v>3373.4</v>
      </c>
      <c r="D6" s="14">
        <v>0</v>
      </c>
      <c r="F6" s="13"/>
    </row>
    <row r="7" spans="1:6">
      <c r="A7" s="11" t="s">
        <v>8</v>
      </c>
      <c r="B7" s="9">
        <v>68004.06</v>
      </c>
      <c r="C7" s="12">
        <v>25970.21</v>
      </c>
      <c r="D7" s="12">
        <v>42033.85</v>
      </c>
    </row>
    <row r="8" spans="1:6">
      <c r="A8" s="11" t="s">
        <v>9</v>
      </c>
      <c r="B8" s="9">
        <v>2401.89</v>
      </c>
      <c r="C8" s="12">
        <v>1302.3699999999999</v>
      </c>
      <c r="D8" s="14">
        <v>1099.52</v>
      </c>
    </row>
    <row r="9" spans="1:6">
      <c r="A9" s="11" t="s">
        <v>10</v>
      </c>
      <c r="B9" s="9">
        <v>2848.09</v>
      </c>
      <c r="C9" s="12">
        <v>2088.6799999999998</v>
      </c>
      <c r="D9" s="14">
        <v>759.41</v>
      </c>
    </row>
    <row r="10" spans="1:6">
      <c r="A10" s="11" t="s">
        <v>11</v>
      </c>
      <c r="B10" s="9">
        <v>52666.03</v>
      </c>
      <c r="C10" s="12">
        <v>49568.17</v>
      </c>
      <c r="D10" s="12">
        <v>3097.86</v>
      </c>
    </row>
    <row r="11" spans="1:6">
      <c r="A11" s="11" t="s">
        <v>12</v>
      </c>
      <c r="B11" s="9">
        <v>162970.89000000001</v>
      </c>
      <c r="C11" s="12">
        <v>73876.62</v>
      </c>
      <c r="D11" s="12">
        <v>89094.27</v>
      </c>
    </row>
    <row r="12" spans="1:6">
      <c r="A12" s="11" t="s">
        <v>13</v>
      </c>
      <c r="B12" s="9">
        <v>10173.620000000001</v>
      </c>
      <c r="C12" s="12">
        <v>9208.69</v>
      </c>
      <c r="D12" s="14">
        <v>964.93</v>
      </c>
    </row>
    <row r="13" spans="1:6">
      <c r="A13" s="11" t="s">
        <v>14</v>
      </c>
      <c r="B13" s="9">
        <v>55968.76</v>
      </c>
      <c r="C13" s="12">
        <v>12315.94</v>
      </c>
      <c r="D13" s="12">
        <v>43652.82</v>
      </c>
    </row>
    <row r="14" spans="1:6" s="18" customFormat="1">
      <c r="A14" s="11" t="s">
        <v>15</v>
      </c>
      <c r="B14" s="17">
        <v>2463.41</v>
      </c>
      <c r="C14" s="14">
        <v>1612.36</v>
      </c>
      <c r="D14" s="14">
        <v>851.05</v>
      </c>
    </row>
    <row r="15" spans="1:6" s="18" customFormat="1">
      <c r="A15" s="11" t="s">
        <v>16</v>
      </c>
      <c r="B15" s="9">
        <v>8166.9</v>
      </c>
      <c r="C15" s="12">
        <v>3649.08</v>
      </c>
      <c r="D15" s="12">
        <v>4517.82</v>
      </c>
    </row>
    <row r="16" spans="1:6" s="18" customFormat="1">
      <c r="A16" s="11" t="s">
        <v>17</v>
      </c>
      <c r="B16" s="17">
        <v>633.14</v>
      </c>
      <c r="C16" s="14">
        <v>633.14</v>
      </c>
      <c r="D16" s="14">
        <v>0</v>
      </c>
    </row>
    <row r="17" spans="1:7">
      <c r="A17" s="11" t="s">
        <v>18</v>
      </c>
      <c r="B17" s="9">
        <v>4289.3100000000004</v>
      </c>
      <c r="C17" s="12">
        <v>2077.09</v>
      </c>
      <c r="D17" s="12">
        <v>2212.21</v>
      </c>
    </row>
    <row r="18" spans="1:7">
      <c r="A18" s="11" t="s">
        <v>19</v>
      </c>
      <c r="B18" s="9">
        <v>3430.88</v>
      </c>
      <c r="C18" s="12">
        <v>2595.58</v>
      </c>
      <c r="D18" s="12">
        <v>835.31</v>
      </c>
    </row>
    <row r="19" spans="1:7">
      <c r="A19" s="11" t="s">
        <v>20</v>
      </c>
      <c r="B19" s="9">
        <v>32990.14</v>
      </c>
      <c r="C19" s="12">
        <v>23680.44</v>
      </c>
      <c r="D19" s="12">
        <v>9309.69</v>
      </c>
    </row>
    <row r="20" spans="1:7">
      <c r="A20" s="11" t="s">
        <v>21</v>
      </c>
      <c r="B20" s="9">
        <v>32490.29</v>
      </c>
      <c r="C20" s="12">
        <v>8911.44</v>
      </c>
      <c r="D20" s="12">
        <v>23578.85</v>
      </c>
    </row>
    <row r="21" spans="1:7">
      <c r="A21" s="11" t="s">
        <v>22</v>
      </c>
      <c r="B21" s="9">
        <v>10618.09</v>
      </c>
      <c r="C21" s="12">
        <v>1900.09</v>
      </c>
      <c r="D21" s="12">
        <v>8718</v>
      </c>
    </row>
    <row r="22" spans="1:7">
      <c r="A22" s="11" t="s">
        <v>23</v>
      </c>
      <c r="B22" s="9">
        <v>2927.36</v>
      </c>
      <c r="C22" s="12">
        <v>2927.36</v>
      </c>
      <c r="D22" s="12">
        <v>0</v>
      </c>
    </row>
    <row r="23" spans="1:7">
      <c r="A23" s="11" t="s">
        <v>24</v>
      </c>
      <c r="B23" s="9">
        <v>26887.360000000001</v>
      </c>
      <c r="C23" s="12">
        <v>11103.46</v>
      </c>
      <c r="D23" s="12">
        <v>15783.89</v>
      </c>
    </row>
    <row r="24" spans="1:7">
      <c r="A24" s="11" t="s">
        <v>25</v>
      </c>
      <c r="B24" s="9">
        <v>2683</v>
      </c>
      <c r="C24" s="12">
        <v>0</v>
      </c>
      <c r="D24" s="12">
        <v>2683</v>
      </c>
    </row>
    <row r="25" spans="1:7">
      <c r="A25" s="11" t="s">
        <v>26</v>
      </c>
      <c r="B25" s="9">
        <v>0</v>
      </c>
      <c r="C25" s="12">
        <v>0</v>
      </c>
      <c r="D25" s="12">
        <v>0</v>
      </c>
    </row>
    <row r="26" spans="1:7" ht="22.5" thickBot="1">
      <c r="A26" s="19" t="s">
        <v>27</v>
      </c>
      <c r="B26" s="20">
        <v>0</v>
      </c>
      <c r="C26" s="21">
        <v>0</v>
      </c>
      <c r="D26" s="21">
        <v>0</v>
      </c>
    </row>
    <row r="27" spans="1:7" ht="22.5" thickBot="1">
      <c r="A27" s="6"/>
      <c r="B27" s="30" t="s">
        <v>28</v>
      </c>
      <c r="C27" s="31"/>
      <c r="D27" s="32"/>
    </row>
    <row r="28" spans="1:7">
      <c r="A28" s="8" t="s">
        <v>5</v>
      </c>
      <c r="B28" s="22">
        <f>SUM(B29:B50)</f>
        <v>100.00000115654645</v>
      </c>
      <c r="C28" s="22">
        <v>100</v>
      </c>
      <c r="D28" s="22">
        <f t="shared" ref="D28" si="0">SUM(D29:D50)</f>
        <v>99.999830371977296</v>
      </c>
      <c r="G28" s="23"/>
    </row>
    <row r="29" spans="1:7">
      <c r="A29" s="11" t="s">
        <v>6</v>
      </c>
      <c r="B29" s="24">
        <f>B5*100/B$4</f>
        <v>43.793391815183327</v>
      </c>
      <c r="C29" s="24">
        <f t="shared" ref="C29:D29" si="1">C5*100/C$4</f>
        <v>48.941488879640445</v>
      </c>
      <c r="D29" s="24">
        <f t="shared" si="1"/>
        <v>37.838024994988494</v>
      </c>
      <c r="G29" s="23"/>
    </row>
    <row r="30" spans="1:7">
      <c r="A30" s="11" t="s">
        <v>7</v>
      </c>
      <c r="B30" s="24">
        <f t="shared" ref="B30:D30" si="2">B6*100/B$4</f>
        <v>0.39014937479586237</v>
      </c>
      <c r="C30" s="24">
        <f t="shared" si="2"/>
        <v>0.72739264667573855</v>
      </c>
      <c r="D30" s="24">
        <f t="shared" si="2"/>
        <v>0</v>
      </c>
      <c r="G30" s="23"/>
    </row>
    <row r="31" spans="1:7">
      <c r="A31" s="11" t="s">
        <v>8</v>
      </c>
      <c r="B31" s="24">
        <f t="shared" ref="B31:D31" si="3">B7*100/B$4</f>
        <v>7.8649853241774803</v>
      </c>
      <c r="C31" s="24">
        <f t="shared" si="3"/>
        <v>5.5998517183330563</v>
      </c>
      <c r="D31" s="24">
        <f t="shared" si="3"/>
        <v>10.485468915215824</v>
      </c>
      <c r="G31" s="23"/>
    </row>
    <row r="32" spans="1:7">
      <c r="A32" s="11" t="s">
        <v>9</v>
      </c>
      <c r="B32" s="24">
        <f t="shared" ref="B32:D32" si="4">B8*100/B$4</f>
        <v>0.27778973197024776</v>
      </c>
      <c r="C32" s="24">
        <f t="shared" si="4"/>
        <v>0.28082479434727026</v>
      </c>
      <c r="D32" s="24">
        <f t="shared" si="4"/>
        <v>0.27427853460147245</v>
      </c>
    </row>
    <row r="33" spans="1:4">
      <c r="A33" s="11" t="s">
        <v>10</v>
      </c>
      <c r="B33" s="24">
        <f t="shared" ref="B33:D33" si="5">B9*100/B$4</f>
        <v>0.32939483395457037</v>
      </c>
      <c r="C33" s="24">
        <f t="shared" si="5"/>
        <v>0.45037365069623569</v>
      </c>
      <c r="D33" s="24">
        <f t="shared" si="5"/>
        <v>0.18943708341976881</v>
      </c>
    </row>
    <row r="34" spans="1:4">
      <c r="A34" s="11" t="s">
        <v>11</v>
      </c>
      <c r="B34" s="24">
        <f t="shared" ref="B34:D34" si="6">B10*100/B$4</f>
        <v>6.0910709306575352</v>
      </c>
      <c r="C34" s="24">
        <f t="shared" si="6"/>
        <v>10.688184729700879</v>
      </c>
      <c r="D34" s="24">
        <f t="shared" si="6"/>
        <v>0.77277039180780471</v>
      </c>
    </row>
    <row r="35" spans="1:4">
      <c r="A35" s="11" t="s">
        <v>12</v>
      </c>
      <c r="B35" s="24">
        <f t="shared" ref="B35:D35" si="7">B11*100/B$4</f>
        <v>18.848340203778164</v>
      </c>
      <c r="C35" s="24">
        <f t="shared" si="7"/>
        <v>15.929717836384006</v>
      </c>
      <c r="D35" s="24">
        <f t="shared" si="7"/>
        <v>22.224830668826332</v>
      </c>
    </row>
    <row r="36" spans="1:4">
      <c r="A36" s="11" t="s">
        <v>13</v>
      </c>
      <c r="B36" s="24">
        <f t="shared" ref="B36:D36" si="8">B12*100/B$4</f>
        <v>1.1766263954498968</v>
      </c>
      <c r="C36" s="24">
        <f t="shared" si="8"/>
        <v>1.9856327122536335</v>
      </c>
      <c r="D36" s="24">
        <f t="shared" si="8"/>
        <v>0.24070465875381877</v>
      </c>
    </row>
    <row r="37" spans="1:4">
      <c r="A37" s="11" t="s">
        <v>14</v>
      </c>
      <c r="B37" s="24">
        <f t="shared" ref="B37:D37" si="9">B13*100/B$4</f>
        <v>6.4730469917886015</v>
      </c>
      <c r="C37" s="24">
        <f t="shared" si="9"/>
        <v>2.6556365070550769</v>
      </c>
      <c r="D37" s="24">
        <f t="shared" si="9"/>
        <v>10.889325797458753</v>
      </c>
    </row>
    <row r="38" spans="1:4">
      <c r="A38" s="11" t="s">
        <v>15</v>
      </c>
      <c r="B38" s="24">
        <f t="shared" ref="B38:D38" si="10">B14*100/B$4</f>
        <v>0.28490480564589887</v>
      </c>
      <c r="C38" s="24">
        <f t="shared" si="10"/>
        <v>0.3476666887395784</v>
      </c>
      <c r="D38" s="24">
        <f t="shared" si="10"/>
        <v>0.21229695400955248</v>
      </c>
    </row>
    <row r="39" spans="1:4">
      <c r="A39" s="11" t="s">
        <v>16</v>
      </c>
      <c r="B39" s="24">
        <f t="shared" ref="B39:D39" si="11">B15*100/B$4</f>
        <v>0.94453990899991946</v>
      </c>
      <c r="C39" s="24">
        <f t="shared" si="11"/>
        <v>0.78683641404265847</v>
      </c>
      <c r="D39" s="24">
        <f t="shared" si="11"/>
        <v>1.1269836375811484</v>
      </c>
    </row>
    <row r="40" spans="1:4">
      <c r="A40" s="11" t="s">
        <v>17</v>
      </c>
      <c r="B40" s="24">
        <f t="shared" ref="B40:D40" si="12">B16*100/B$4</f>
        <v>7.3225581063097261E-2</v>
      </c>
      <c r="C40" s="24">
        <f t="shared" si="12"/>
        <v>0.13652142654777882</v>
      </c>
      <c r="D40" s="24">
        <f t="shared" si="12"/>
        <v>0</v>
      </c>
    </row>
    <row r="41" spans="1:4">
      <c r="A41" s="11" t="s">
        <v>18</v>
      </c>
      <c r="B41" s="24">
        <f t="shared" ref="B41:D41" si="13">B17*100/B$4</f>
        <v>0.49607861943607062</v>
      </c>
      <c r="C41" s="24">
        <v>0.5</v>
      </c>
      <c r="D41" s="24">
        <f t="shared" si="13"/>
        <v>0.55184236487805893</v>
      </c>
    </row>
    <row r="42" spans="1:4">
      <c r="A42" s="11" t="s">
        <v>19</v>
      </c>
      <c r="B42" s="24">
        <f t="shared" ref="B42:D42" si="14">B18*100/B$4</f>
        <v>0.39679720371127891</v>
      </c>
      <c r="C42" s="24">
        <f t="shared" si="14"/>
        <v>0.55967445481075873</v>
      </c>
      <c r="D42" s="24">
        <f t="shared" si="14"/>
        <v>0.20837056418978822</v>
      </c>
    </row>
    <row r="43" spans="1:4">
      <c r="A43" s="11" t="s">
        <v>20</v>
      </c>
      <c r="B43" s="24">
        <f t="shared" ref="B43:D43" si="15">B19*100/B$4</f>
        <v>3.8154628847536523</v>
      </c>
      <c r="C43" s="24">
        <f t="shared" si="15"/>
        <v>5.1061178413606534</v>
      </c>
      <c r="D43" s="24">
        <f t="shared" si="15"/>
        <v>2.3223298628437701</v>
      </c>
    </row>
    <row r="44" spans="1:4">
      <c r="A44" s="11" t="s">
        <v>21</v>
      </c>
      <c r="B44" s="24">
        <f t="shared" ref="B44:D44" si="16">B20*100/B$4</f>
        <v>3.7576529111389871</v>
      </c>
      <c r="C44" s="24">
        <f t="shared" si="16"/>
        <v>1.9215378927171529</v>
      </c>
      <c r="D44" s="24">
        <f t="shared" si="16"/>
        <v>5.881814269488439</v>
      </c>
    </row>
    <row r="45" spans="1:4">
      <c r="A45" s="11" t="s">
        <v>22</v>
      </c>
      <c r="B45" s="24">
        <f t="shared" ref="B45:D45" si="17">B21*100/B$4</f>
        <v>1.2280314149007523</v>
      </c>
      <c r="C45" s="24">
        <f t="shared" si="17"/>
        <v>0.40970874904313276</v>
      </c>
      <c r="D45" s="24">
        <f t="shared" si="17"/>
        <v>2.1747310323192273</v>
      </c>
    </row>
    <row r="46" spans="1:4">
      <c r="A46" s="11" t="s">
        <v>23</v>
      </c>
      <c r="B46" s="24">
        <f t="shared" ref="B46:D46" si="18">B22*100/B$4</f>
        <v>0.33856277755451936</v>
      </c>
      <c r="C46" s="24">
        <f t="shared" si="18"/>
        <v>0.63121483908599341</v>
      </c>
      <c r="D46" s="24">
        <f t="shared" si="18"/>
        <v>0</v>
      </c>
    </row>
    <row r="47" spans="1:4">
      <c r="A47" s="11" t="s">
        <v>24</v>
      </c>
      <c r="B47" s="24">
        <f t="shared" ref="B47:D47" si="19">B23*100/B$4</f>
        <v>3.1096480387476366</v>
      </c>
      <c r="C47" s="24">
        <f t="shared" si="19"/>
        <v>2.3941943311371898</v>
      </c>
      <c r="D47" s="24">
        <f t="shared" si="19"/>
        <v>3.9373383108182072</v>
      </c>
    </row>
    <row r="48" spans="1:4">
      <c r="A48" s="11" t="s">
        <v>25</v>
      </c>
      <c r="B48" s="24">
        <f t="shared" ref="B48:D48" si="20">B24*100/B$4</f>
        <v>0.31030140883894547</v>
      </c>
      <c r="C48" s="24">
        <f t="shared" si="20"/>
        <v>0</v>
      </c>
      <c r="D48" s="24">
        <f t="shared" si="20"/>
        <v>0.66928233077683952</v>
      </c>
    </row>
    <row r="49" spans="1:4">
      <c r="A49" s="11" t="s">
        <v>26</v>
      </c>
      <c r="B49" s="24">
        <f t="shared" ref="B49:D49" si="21">B25*100/B$4</f>
        <v>0</v>
      </c>
      <c r="C49" s="24">
        <f t="shared" si="21"/>
        <v>0</v>
      </c>
      <c r="D49" s="24">
        <f t="shared" si="21"/>
        <v>0</v>
      </c>
    </row>
    <row r="50" spans="1:4" ht="22.5" thickBot="1">
      <c r="A50" s="19" t="s">
        <v>27</v>
      </c>
      <c r="B50" s="33">
        <f t="shared" ref="B50:D50" si="22">B26*100/B$4</f>
        <v>0</v>
      </c>
      <c r="C50" s="34">
        <f t="shared" si="22"/>
        <v>0</v>
      </c>
      <c r="D50" s="34">
        <f t="shared" si="22"/>
        <v>0</v>
      </c>
    </row>
    <row r="51" spans="1:4">
      <c r="A51" s="25" t="s">
        <v>29</v>
      </c>
      <c r="B51" s="26"/>
      <c r="C51" s="26"/>
      <c r="D51" s="26"/>
    </row>
    <row r="54" spans="1:4" ht="22.5" customHeight="1"/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2016-01-13T08:19:05Z</dcterms:created>
  <dcterms:modified xsi:type="dcterms:W3CDTF">2016-08-17T04:27:32Z</dcterms:modified>
</cp:coreProperties>
</file>