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525" windowWidth="9720" windowHeight="5550" tabRatio="710"/>
  </bookViews>
  <sheets>
    <sheet name="T-3.4" sheetId="4" r:id="rId1"/>
  </sheets>
  <definedNames>
    <definedName name="_xlnm.Print_Area" localSheetId="0">'T-3.4'!$A$1:$W$31</definedName>
  </definedNames>
  <calcPr calcId="145621"/>
</workbook>
</file>

<file path=xl/calcChain.xml><?xml version="1.0" encoding="utf-8"?>
<calcChain xmlns="http://schemas.openxmlformats.org/spreadsheetml/2006/main">
  <c r="Q25" i="4" l="1"/>
  <c r="S13" i="4" l="1"/>
  <c r="I13" i="4"/>
  <c r="J13" i="4"/>
  <c r="L13" i="4"/>
  <c r="M13" i="4"/>
  <c r="O13" i="4"/>
  <c r="P13" i="4"/>
  <c r="Q13" i="4"/>
  <c r="R13" i="4"/>
  <c r="G13" i="4"/>
  <c r="F13" i="4"/>
  <c r="E13" i="4" s="1"/>
  <c r="N23" i="4"/>
  <c r="N14" i="4"/>
  <c r="N13" i="4" s="1"/>
  <c r="K15" i="4"/>
  <c r="K16" i="4"/>
  <c r="K17" i="4"/>
  <c r="K18" i="4"/>
  <c r="K19" i="4"/>
  <c r="K20" i="4"/>
  <c r="K21" i="4"/>
  <c r="K23" i="4"/>
  <c r="K24" i="4"/>
  <c r="K26" i="4"/>
  <c r="K14" i="4"/>
  <c r="H15" i="4"/>
  <c r="H16" i="4"/>
  <c r="H17" i="4"/>
  <c r="H18" i="4"/>
  <c r="H19" i="4"/>
  <c r="H20" i="4"/>
  <c r="H21" i="4"/>
  <c r="H22" i="4"/>
  <c r="H23" i="4"/>
  <c r="H24" i="4"/>
  <c r="H25" i="4"/>
  <c r="H26" i="4"/>
  <c r="H14" i="4"/>
  <c r="E15" i="4"/>
  <c r="E16" i="4"/>
  <c r="E17" i="4"/>
  <c r="E18" i="4"/>
  <c r="E19" i="4"/>
  <c r="E20" i="4"/>
  <c r="E21" i="4"/>
  <c r="E22" i="4"/>
  <c r="E23" i="4"/>
  <c r="E24" i="4"/>
  <c r="E25" i="4"/>
  <c r="E26" i="4"/>
  <c r="E14" i="4"/>
  <c r="K13" i="4" l="1"/>
  <c r="H13" i="4"/>
</calcChain>
</file>

<file path=xl/sharedStrings.xml><?xml version="1.0" encoding="utf-8"?>
<sst xmlns="http://schemas.openxmlformats.org/spreadsheetml/2006/main" count="159" uniqueCount="66">
  <si>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</si>
  <si>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</si>
  <si>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</si>
  <si>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</si>
  <si>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</si>
  <si>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</si>
  <si>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</si>
  <si>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</si>
  <si>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</si>
  <si>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</si>
  <si>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Office of the Private</t>
  </si>
  <si>
    <t>ชาย</t>
  </si>
  <si>
    <t>หญิง</t>
  </si>
  <si>
    <t>Male</t>
  </si>
  <si>
    <t>Female</t>
  </si>
  <si>
    <t xml:space="preserve"> </t>
  </si>
  <si>
    <t xml:space="preserve">ตาราง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</si>
  <si>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</si>
  <si>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</si>
  <si>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</si>
  <si>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</si>
  <si>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</si>
  <si>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</si>
  <si>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</si>
  <si>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t>-</t>
  </si>
  <si>
    <t>สำนักงานตำรวจแห่งชาติ</t>
  </si>
  <si>
    <t>(โรงเรียนตำรวจชายแดน)</t>
  </si>
  <si>
    <t>Royal Thai Police</t>
  </si>
  <si>
    <t>(Border partol</t>
  </si>
  <si>
    <t>Police School)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</si>
  <si>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</si>
  <si>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</si>
  <si>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</si>
  <si>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</si>
  <si>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</si>
  <si>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</si>
  <si>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</si>
  <si>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</si>
  <si>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</si>
  <si>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</si>
  <si>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</si>
  <si>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</si>
  <si>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</si>
  <si>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</si>
  <si>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</si>
  <si>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</si>
  <si>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district</t>
  </si>
  <si>
    <t>Rangae district</t>
  </si>
  <si>
    <t>Ruso district</t>
  </si>
  <si>
    <t>Si Sakhon district</t>
  </si>
  <si>
    <t>Waeng district</t>
  </si>
  <si>
    <t>Sukhirin district</t>
  </si>
  <si>
    <t>Sungai Kolok district</t>
  </si>
  <si>
    <t>Sungai Padi district</t>
  </si>
  <si>
    <t>Chanae district</t>
  </si>
  <si>
    <t>Cho-ai-rong district</t>
  </si>
  <si>
    <t>ครู จำแนกตามสังกัด และเพศ เป็นรายอำเภอ ปีการศึกษา 2559</t>
  </si>
  <si>
    <t>Teacher by Jurisdiction, Sex and District: Academic Year 2016</t>
  </si>
  <si>
    <t xml:space="preserve">     ที่มา:  1. สำนักงานเขตพื้นที่การศึกษาประถมศึกษา (นราธิวาส)  เขต 1, 2 และ 3</t>
  </si>
  <si>
    <t>Source:  1. Narathiwat Primary Educational Service Area Office, Area 1, 2 and 3</t>
  </si>
  <si>
    <t xml:space="preserve">             2. สำนักงานเขตพื้นที่การศึกษามัธยมศึกษาเขต 15  (นราธิวาส) </t>
  </si>
  <si>
    <t xml:space="preserve">            2. Narathiwat Seconary Educational Service Area Office, Area 15</t>
  </si>
  <si>
    <t xml:space="preserve">             3. กรมส่งเสริมการปกครองส่วนท้องถิ่น</t>
  </si>
  <si>
    <t xml:space="preserve">            3. Department of Local Administration</t>
  </si>
  <si>
    <t xml:space="preserve">             4. สำนักงานตำรวจแห่งชาติ (โรงเรียนตำรวจชายแดน)</t>
  </si>
  <si>
    <t xml:space="preserve">            4. Royal Thai Police (Border patrol Police School)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</si>
</sst>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5" fillId="0" borderId="0" xfId="0" applyFont="1"/>
    <xf numFmtId="0" fontId="6" fillId="0" borderId="0" xfId="0" applyFont="1"/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Border="1"/>
    <xf numFmtId="0" fontId="5" fillId="0" borderId="8" xfId="0" applyFont="1" applyBorder="1"/>
    <xf numFmtId="0" fontId="5" fillId="0" borderId="5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6" fillId="0" borderId="8" xfId="0" applyFont="1" applyBorder="1"/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/>
    <xf numFmtId="0" fontId="7" fillId="0" borderId="0" xfId="0" applyFont="1" applyBorder="1"/>
    <xf numFmtId="0" fontId="7" fillId="0" borderId="8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/>
    <xf numFmtId="0" fontId="6" fillId="0" borderId="1" xfId="0" applyFont="1" applyBorder="1" applyAlignment="1">
      <alignment horizontal="center"/>
    </xf>
    <xf numFmtId="0" fontId="6" fillId="0" borderId="0" xfId="0" applyFont="1" applyBorder="1" applyAlignment="1"/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horizontal="left" vertical="top"/>
    </xf>
    <xf numFmtId="187" fontId="4" fillId="0" borderId="4" xfId="1" applyNumberFormat="1" applyFont="1" applyBorder="1" applyAlignment="1">
      <alignment horizontal="right" vertical="center"/>
    </xf>
    <xf numFmtId="187" fontId="6" fillId="0" borderId="4" xfId="1" applyNumberFormat="1" applyFont="1" applyBorder="1" applyAlignment="1">
      <alignment horizontal="right"/>
    </xf>
    <xf numFmtId="187" fontId="6" fillId="0" borderId="7" xfId="1" applyNumberFormat="1" applyFont="1" applyBorder="1" applyAlignment="1">
      <alignment horizontal="right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/>
    <xf numFmtId="0" fontId="6" fillId="0" borderId="11" xfId="0" applyFont="1" applyBorder="1"/>
    <xf numFmtId="0" fontId="6" fillId="0" borderId="10" xfId="0" applyFont="1" applyBorder="1"/>
    <xf numFmtId="0" fontId="6" fillId="0" borderId="2" xfId="0" applyFont="1" applyBorder="1"/>
    <xf numFmtId="0" fontId="6" fillId="0" borderId="8" xfId="0" applyFont="1" applyBorder="1" applyAlignment="1"/>
    <xf numFmtId="0" fontId="5" fillId="0" borderId="3" xfId="0" applyFont="1" applyBorder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9525</xdr:colOff>
      <xdr:row>0</xdr:row>
      <xdr:rowOff>0</xdr:rowOff>
    </xdr:from>
    <xdr:to>
      <xdr:col>23</xdr:col>
      <xdr:colOff>133350</xdr:colOff>
      <xdr:row>31</xdr:row>
      <xdr:rowOff>76199</xdr:rowOff>
    </xdr:to>
    <xdr:grpSp>
      <xdr:nvGrpSpPr>
        <xdr:cNvPr id="5523" name="Group 348"/>
        <xdr:cNvGrpSpPr>
          <a:grpSpLocks/>
        </xdr:cNvGrpSpPr>
      </xdr:nvGrpSpPr>
      <xdr:grpSpPr bwMode="auto">
        <a:xfrm>
          <a:off x="9534525" y="0"/>
          <a:ext cx="676275" cy="6886574"/>
          <a:chOff x="983" y="0"/>
          <a:chExt cx="62" cy="623"/>
        </a:xfrm>
      </xdr:grpSpPr>
      <xdr:sp macro="" textlink="">
        <xdr:nvSpPr>
          <xdr:cNvPr id="5465" name="Text Box 6"/>
          <xdr:cNvSpPr txBox="1">
            <a:spLocks noChangeArrowheads="1"/>
          </xdr:cNvSpPr>
        </xdr:nvSpPr>
        <xdr:spPr bwMode="auto">
          <a:xfrm>
            <a:off x="1011" y="31"/>
            <a:ext cx="32" cy="4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5250" name="Text Box 1"/>
          <xdr:cNvSpPr txBox="1">
            <a:spLocks noChangeArrowheads="1"/>
          </xdr:cNvSpPr>
        </xdr:nvSpPr>
        <xdr:spPr bwMode="auto">
          <a:xfrm>
            <a:off x="983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528" name="Straight Connector 12"/>
          <xdr:cNvCxnSpPr>
            <a:cxnSpLocks noChangeShapeType="1"/>
          </xdr:cNvCxnSpPr>
        </xdr:nvCxnSpPr>
        <xdr:spPr bwMode="auto">
          <a:xfrm rot="5400000">
            <a:off x="714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34"/>
  <sheetViews>
    <sheetView showGridLines="0" tabSelected="1" topLeftCell="A7" workbookViewId="0">
      <selection activeCell="H4" sqref="H4:S9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8.85546875" style="6" customWidth="1"/>
    <col min="5" max="7" width="6.28515625" style="6" customWidth="1"/>
    <col min="8" max="13" width="6.85546875" style="6" customWidth="1"/>
    <col min="14" max="14" width="7.140625" style="6" customWidth="1"/>
    <col min="15" max="16" width="7.85546875" style="6" customWidth="1"/>
    <col min="17" max="19" width="6.7109375" style="6" customWidth="1"/>
    <col min="20" max="20" width="0.7109375" style="6" customWidth="1"/>
    <col min="21" max="21" width="18.5703125" style="6" customWidth="1"/>
    <col min="22" max="22" width="2.28515625" style="6" customWidth="1"/>
    <col min="23" max="23" width="6" style="6" customWidth="1"/>
    <col min="24" max="16384" width="9.140625" style="6"/>
  </cols>
  <sheetData>
    <row r="1" spans="1:23" s="1" customFormat="1" x14ac:dyDescent="0.3">
      <c r="B1" s="2" t="s">
        <v>16</v>
      </c>
      <c r="C1" s="3">
        <v>3.4</v>
      </c>
      <c r="D1" s="2" t="s">
        <v>56</v>
      </c>
    </row>
    <row r="2" spans="1:23" s="4" customFormat="1" x14ac:dyDescent="0.3">
      <c r="B2" s="5" t="s">
        <v>23</v>
      </c>
      <c r="C2" s="3">
        <v>3.4</v>
      </c>
      <c r="D2" s="5" t="s">
        <v>57</v>
      </c>
    </row>
    <row r="3" spans="1:23" ht="6" customHeight="1" x14ac:dyDescent="0.3">
      <c r="V3" s="13"/>
    </row>
    <row r="4" spans="1:23" s="22" customFormat="1" ht="21" customHeight="1" x14ac:dyDescent="0.3">
      <c r="A4" s="50" t="s">
        <v>21</v>
      </c>
      <c r="B4" s="50"/>
      <c r="C4" s="50"/>
      <c r="D4" s="51"/>
      <c r="E4" s="41"/>
      <c r="F4" s="42"/>
      <c r="G4" s="43"/>
      <c r="H4" s="47" t="s">
        <v>0</v>
      </c>
      <c r="I4" s="48"/>
      <c r="J4" s="48"/>
      <c r="K4" s="48"/>
      <c r="L4" s="48"/>
      <c r="M4" s="48"/>
      <c r="N4" s="48"/>
      <c r="O4" s="48"/>
      <c r="P4" s="48"/>
      <c r="Q4" s="48"/>
      <c r="R4" s="48"/>
      <c r="S4" s="49"/>
      <c r="T4" s="61" t="s">
        <v>22</v>
      </c>
      <c r="U4" s="50"/>
    </row>
    <row r="5" spans="1:23" s="22" customFormat="1" ht="17.25" x14ac:dyDescent="0.3">
      <c r="A5" s="52"/>
      <c r="B5" s="52"/>
      <c r="C5" s="52"/>
      <c r="D5" s="53"/>
      <c r="E5" s="8"/>
      <c r="F5" s="15"/>
      <c r="G5" s="44" t="s">
        <v>15</v>
      </c>
      <c r="H5" s="57"/>
      <c r="I5" s="62"/>
      <c r="J5" s="58"/>
      <c r="K5" s="57" t="s">
        <v>3</v>
      </c>
      <c r="L5" s="62"/>
      <c r="M5" s="62"/>
      <c r="N5" s="41"/>
      <c r="O5" s="42"/>
      <c r="P5" s="43"/>
      <c r="Q5" s="69" t="s">
        <v>25</v>
      </c>
      <c r="R5" s="70"/>
      <c r="S5" s="71"/>
      <c r="T5" s="67"/>
      <c r="U5" s="52"/>
    </row>
    <row r="6" spans="1:23" s="22" customFormat="1" ht="17.25" x14ac:dyDescent="0.3">
      <c r="A6" s="52"/>
      <c r="B6" s="52"/>
      <c r="C6" s="52"/>
      <c r="D6" s="53"/>
      <c r="E6" s="57"/>
      <c r="F6" s="62"/>
      <c r="G6" s="58"/>
      <c r="H6" s="57" t="s">
        <v>1</v>
      </c>
      <c r="I6" s="62"/>
      <c r="J6" s="58"/>
      <c r="K6" s="57" t="s">
        <v>4</v>
      </c>
      <c r="L6" s="62"/>
      <c r="M6" s="62"/>
      <c r="N6" s="57"/>
      <c r="O6" s="62"/>
      <c r="P6" s="58"/>
      <c r="Q6" s="57" t="s">
        <v>26</v>
      </c>
      <c r="R6" s="62"/>
      <c r="S6" s="58"/>
      <c r="T6" s="67"/>
      <c r="U6" s="52"/>
    </row>
    <row r="7" spans="1:23" s="22" customFormat="1" ht="17.25" x14ac:dyDescent="0.3">
      <c r="A7" s="52"/>
      <c r="B7" s="52"/>
      <c r="C7" s="52"/>
      <c r="D7" s="53"/>
      <c r="E7" s="57"/>
      <c r="F7" s="62"/>
      <c r="G7" s="58"/>
      <c r="H7" s="57" t="s">
        <v>2</v>
      </c>
      <c r="I7" s="62"/>
      <c r="J7" s="58"/>
      <c r="K7" s="57" t="s">
        <v>5</v>
      </c>
      <c r="L7" s="62"/>
      <c r="M7" s="62"/>
      <c r="N7" s="57" t="s">
        <v>20</v>
      </c>
      <c r="O7" s="62"/>
      <c r="P7" s="58"/>
      <c r="Q7" s="63" t="s">
        <v>27</v>
      </c>
      <c r="R7" s="64"/>
      <c r="S7" s="65"/>
      <c r="T7" s="67"/>
      <c r="U7" s="52"/>
    </row>
    <row r="8" spans="1:23" s="22" customFormat="1" ht="17.25" x14ac:dyDescent="0.3">
      <c r="A8" s="52"/>
      <c r="B8" s="52"/>
      <c r="C8" s="52"/>
      <c r="D8" s="53"/>
      <c r="E8" s="57" t="s">
        <v>8</v>
      </c>
      <c r="F8" s="62"/>
      <c r="G8" s="58"/>
      <c r="H8" s="57" t="s">
        <v>6</v>
      </c>
      <c r="I8" s="62"/>
      <c r="J8" s="58"/>
      <c r="K8" s="57" t="s">
        <v>10</v>
      </c>
      <c r="L8" s="62"/>
      <c r="M8" s="62"/>
      <c r="N8" s="57" t="s">
        <v>18</v>
      </c>
      <c r="O8" s="62"/>
      <c r="P8" s="58"/>
      <c r="Q8" s="63" t="s">
        <v>28</v>
      </c>
      <c r="R8" s="64"/>
      <c r="S8" s="65"/>
      <c r="T8" s="67"/>
      <c r="U8" s="52"/>
    </row>
    <row r="9" spans="1:23" s="22" customFormat="1" ht="17.25" x14ac:dyDescent="0.3">
      <c r="A9" s="52"/>
      <c r="B9" s="52"/>
      <c r="C9" s="52"/>
      <c r="D9" s="53"/>
      <c r="E9" s="57" t="s">
        <v>9</v>
      </c>
      <c r="F9" s="62"/>
      <c r="G9" s="58"/>
      <c r="H9" s="59" t="s">
        <v>7</v>
      </c>
      <c r="I9" s="66"/>
      <c r="J9" s="60"/>
      <c r="K9" s="59" t="s">
        <v>7</v>
      </c>
      <c r="L9" s="66"/>
      <c r="M9" s="66"/>
      <c r="N9" s="59" t="s">
        <v>19</v>
      </c>
      <c r="O9" s="66"/>
      <c r="P9" s="60"/>
      <c r="Q9" s="59" t="s">
        <v>29</v>
      </c>
      <c r="R9" s="66"/>
      <c r="S9" s="60"/>
      <c r="T9" s="67"/>
      <c r="U9" s="52"/>
    </row>
    <row r="10" spans="1:23" s="22" customFormat="1" ht="17.25" x14ac:dyDescent="0.3">
      <c r="A10" s="52"/>
      <c r="B10" s="52"/>
      <c r="C10" s="52"/>
      <c r="D10" s="53"/>
      <c r="E10" s="29" t="s">
        <v>8</v>
      </c>
      <c r="F10" s="29" t="s">
        <v>11</v>
      </c>
      <c r="G10" s="29" t="s">
        <v>12</v>
      </c>
      <c r="H10" s="9" t="s">
        <v>8</v>
      </c>
      <c r="I10" s="9" t="s">
        <v>11</v>
      </c>
      <c r="J10" s="40" t="s">
        <v>12</v>
      </c>
      <c r="K10" s="29" t="s">
        <v>8</v>
      </c>
      <c r="L10" s="29" t="s">
        <v>11</v>
      </c>
      <c r="M10" s="29" t="s">
        <v>12</v>
      </c>
      <c r="N10" s="9" t="s">
        <v>8</v>
      </c>
      <c r="O10" s="9" t="s">
        <v>11</v>
      </c>
      <c r="P10" s="9" t="s">
        <v>12</v>
      </c>
      <c r="Q10" s="9" t="s">
        <v>8</v>
      </c>
      <c r="R10" s="9" t="s">
        <v>11</v>
      </c>
      <c r="S10" s="40" t="s">
        <v>12</v>
      </c>
      <c r="T10" s="67"/>
      <c r="U10" s="52"/>
    </row>
    <row r="11" spans="1:23" s="22" customFormat="1" ht="17.25" x14ac:dyDescent="0.3">
      <c r="A11" s="54"/>
      <c r="B11" s="54"/>
      <c r="C11" s="54"/>
      <c r="D11" s="55"/>
      <c r="E11" s="31" t="s">
        <v>9</v>
      </c>
      <c r="F11" s="31" t="s">
        <v>13</v>
      </c>
      <c r="G11" s="31" t="s">
        <v>14</v>
      </c>
      <c r="H11" s="31" t="s">
        <v>9</v>
      </c>
      <c r="I11" s="31" t="s">
        <v>13</v>
      </c>
      <c r="J11" s="31" t="s">
        <v>14</v>
      </c>
      <c r="K11" s="31" t="s">
        <v>9</v>
      </c>
      <c r="L11" s="31" t="s">
        <v>13</v>
      </c>
      <c r="M11" s="31" t="s">
        <v>14</v>
      </c>
      <c r="N11" s="31" t="s">
        <v>9</v>
      </c>
      <c r="O11" s="31" t="s">
        <v>13</v>
      </c>
      <c r="P11" s="31" t="s">
        <v>14</v>
      </c>
      <c r="Q11" s="31" t="s">
        <v>9</v>
      </c>
      <c r="R11" s="31" t="s">
        <v>13</v>
      </c>
      <c r="S11" s="31" t="s">
        <v>14</v>
      </c>
      <c r="T11" s="68"/>
      <c r="U11" s="54"/>
      <c r="V11" s="24"/>
    </row>
    <row r="12" spans="1:23" s="23" customFormat="1" ht="3" customHeight="1" x14ac:dyDescent="0.25">
      <c r="A12" s="20"/>
      <c r="B12" s="20"/>
      <c r="C12" s="20"/>
      <c r="D12" s="21"/>
      <c r="E12" s="10"/>
      <c r="F12" s="25"/>
      <c r="G12" s="25"/>
      <c r="H12" s="25"/>
      <c r="I12" s="25"/>
      <c r="J12" s="10"/>
      <c r="K12" s="25"/>
      <c r="L12" s="25"/>
      <c r="M12" s="25"/>
      <c r="N12" s="25"/>
      <c r="O12" s="25"/>
      <c r="P12" s="25"/>
      <c r="Q12" s="25"/>
      <c r="R12" s="25"/>
      <c r="S12" s="10"/>
      <c r="T12" s="17"/>
    </row>
    <row r="13" spans="1:23" s="19" customFormat="1" ht="24" customHeight="1" x14ac:dyDescent="0.5">
      <c r="A13" s="56" t="s">
        <v>17</v>
      </c>
      <c r="B13" s="56"/>
      <c r="C13" s="56"/>
      <c r="D13" s="56"/>
      <c r="E13" s="34">
        <f>SUM(F13:G13)</f>
        <v>9729</v>
      </c>
      <c r="F13" s="34">
        <f>SUM(F14:F26)</f>
        <v>2877</v>
      </c>
      <c r="G13" s="34">
        <f>SUM(G14:G26)</f>
        <v>6852</v>
      </c>
      <c r="H13" s="34">
        <f t="shared" ref="H13:R13" si="0">SUM(H14:H26)</f>
        <v>4888</v>
      </c>
      <c r="I13" s="34">
        <f t="shared" si="0"/>
        <v>1321</v>
      </c>
      <c r="J13" s="34">
        <f t="shared" si="0"/>
        <v>3567</v>
      </c>
      <c r="K13" s="34">
        <f t="shared" si="0"/>
        <v>4440</v>
      </c>
      <c r="L13" s="34">
        <f t="shared" si="0"/>
        <v>1455</v>
      </c>
      <c r="M13" s="34">
        <f t="shared" si="0"/>
        <v>2985</v>
      </c>
      <c r="N13" s="34">
        <f t="shared" si="0"/>
        <v>463</v>
      </c>
      <c r="O13" s="34">
        <f t="shared" si="0"/>
        <v>173</v>
      </c>
      <c r="P13" s="34">
        <f t="shared" si="0"/>
        <v>290</v>
      </c>
      <c r="Q13" s="34">
        <f t="shared" si="0"/>
        <v>30</v>
      </c>
      <c r="R13" s="34">
        <f t="shared" si="0"/>
        <v>20</v>
      </c>
      <c r="S13" s="34">
        <f>SUM(S14:S26)</f>
        <v>10</v>
      </c>
      <c r="T13" s="32"/>
      <c r="U13" s="39" t="s">
        <v>9</v>
      </c>
    </row>
    <row r="14" spans="1:23" x14ac:dyDescent="0.3">
      <c r="A14" s="15" t="s">
        <v>30</v>
      </c>
      <c r="B14" s="15"/>
      <c r="C14" s="4"/>
      <c r="D14" s="4"/>
      <c r="E14" s="35">
        <f>SUM(F14:G14)</f>
        <v>2080</v>
      </c>
      <c r="F14" s="35">
        <v>632</v>
      </c>
      <c r="G14" s="35">
        <v>1448</v>
      </c>
      <c r="H14" s="35">
        <f>SUM(I14:J14)</f>
        <v>724</v>
      </c>
      <c r="I14" s="35">
        <v>180</v>
      </c>
      <c r="J14" s="35">
        <v>544</v>
      </c>
      <c r="K14" s="35">
        <f>SUM(L14:M14)</f>
        <v>1111</v>
      </c>
      <c r="L14" s="35">
        <v>405</v>
      </c>
      <c r="M14" s="35">
        <v>706</v>
      </c>
      <c r="N14" s="35">
        <f>SUM(O14:P14)</f>
        <v>245</v>
      </c>
      <c r="O14" s="35">
        <v>47</v>
      </c>
      <c r="P14" s="35">
        <v>198</v>
      </c>
      <c r="Q14" s="35" t="s">
        <v>24</v>
      </c>
      <c r="R14" s="35" t="s">
        <v>24</v>
      </c>
      <c r="S14" s="35" t="s">
        <v>24</v>
      </c>
      <c r="T14" s="46"/>
      <c r="U14" s="16" t="s">
        <v>43</v>
      </c>
      <c r="V14" s="16"/>
      <c r="W14" s="12"/>
    </row>
    <row r="15" spans="1:23" x14ac:dyDescent="0.3">
      <c r="A15" s="7" t="s">
        <v>31</v>
      </c>
      <c r="B15" s="7"/>
      <c r="C15" s="4"/>
      <c r="D15" s="4"/>
      <c r="E15" s="35">
        <f t="shared" ref="E15:E26" si="1">SUM(F15:G15)</f>
        <v>653</v>
      </c>
      <c r="F15" s="35">
        <v>189</v>
      </c>
      <c r="G15" s="35">
        <v>464</v>
      </c>
      <c r="H15" s="35">
        <f t="shared" ref="H15:H26" si="2">SUM(I15:J15)</f>
        <v>487</v>
      </c>
      <c r="I15" s="35">
        <v>138</v>
      </c>
      <c r="J15" s="35">
        <v>349</v>
      </c>
      <c r="K15" s="35">
        <f t="shared" ref="K15:K26" si="3">SUM(L15:M15)</f>
        <v>166</v>
      </c>
      <c r="L15" s="35">
        <v>51</v>
      </c>
      <c r="M15" s="35">
        <v>115</v>
      </c>
      <c r="N15" s="35" t="s">
        <v>24</v>
      </c>
      <c r="O15" s="35" t="s">
        <v>24</v>
      </c>
      <c r="P15" s="35" t="s">
        <v>24</v>
      </c>
      <c r="Q15" s="35" t="s">
        <v>24</v>
      </c>
      <c r="R15" s="35" t="s">
        <v>24</v>
      </c>
      <c r="S15" s="35" t="s">
        <v>24</v>
      </c>
      <c r="T15" s="46"/>
      <c r="U15" s="16" t="s">
        <v>44</v>
      </c>
      <c r="V15" s="16"/>
      <c r="W15" s="26"/>
    </row>
    <row r="16" spans="1:23" x14ac:dyDescent="0.3">
      <c r="A16" s="7" t="s">
        <v>32</v>
      </c>
      <c r="B16" s="7"/>
      <c r="C16" s="4"/>
      <c r="D16" s="4"/>
      <c r="E16" s="35">
        <f t="shared" si="1"/>
        <v>740</v>
      </c>
      <c r="F16" s="35">
        <v>238</v>
      </c>
      <c r="G16" s="35">
        <v>502</v>
      </c>
      <c r="H16" s="35">
        <f t="shared" si="2"/>
        <v>358</v>
      </c>
      <c r="I16" s="35">
        <v>99</v>
      </c>
      <c r="J16" s="35">
        <v>259</v>
      </c>
      <c r="K16" s="35">
        <f t="shared" si="3"/>
        <v>382</v>
      </c>
      <c r="L16" s="35">
        <v>139</v>
      </c>
      <c r="M16" s="35">
        <v>243</v>
      </c>
      <c r="N16" s="35" t="s">
        <v>24</v>
      </c>
      <c r="O16" s="35" t="s">
        <v>24</v>
      </c>
      <c r="P16" s="35" t="s">
        <v>24</v>
      </c>
      <c r="Q16" s="35" t="s">
        <v>24</v>
      </c>
      <c r="R16" s="35" t="s">
        <v>24</v>
      </c>
      <c r="S16" s="35" t="s">
        <v>24</v>
      </c>
      <c r="T16" s="46"/>
      <c r="U16" s="16" t="s">
        <v>45</v>
      </c>
      <c r="V16" s="16"/>
      <c r="W16" s="26"/>
    </row>
    <row r="17" spans="1:22" x14ac:dyDescent="0.3">
      <c r="A17" s="15" t="s">
        <v>33</v>
      </c>
      <c r="B17" s="15"/>
      <c r="C17" s="4"/>
      <c r="D17" s="4"/>
      <c r="E17" s="35">
        <f t="shared" si="1"/>
        <v>721</v>
      </c>
      <c r="F17" s="35">
        <v>201</v>
      </c>
      <c r="G17" s="35">
        <v>520</v>
      </c>
      <c r="H17" s="35">
        <f t="shared" si="2"/>
        <v>280</v>
      </c>
      <c r="I17" s="35">
        <v>80</v>
      </c>
      <c r="J17" s="35">
        <v>200</v>
      </c>
      <c r="K17" s="35">
        <f t="shared" si="3"/>
        <v>441</v>
      </c>
      <c r="L17" s="35">
        <v>121</v>
      </c>
      <c r="M17" s="35">
        <v>320</v>
      </c>
      <c r="N17" s="35" t="s">
        <v>24</v>
      </c>
      <c r="O17" s="35" t="s">
        <v>24</v>
      </c>
      <c r="P17" s="35" t="s">
        <v>24</v>
      </c>
      <c r="Q17" s="35" t="s">
        <v>24</v>
      </c>
      <c r="R17" s="35" t="s">
        <v>24</v>
      </c>
      <c r="S17" s="35" t="s">
        <v>24</v>
      </c>
      <c r="T17" s="46"/>
      <c r="U17" s="16" t="s">
        <v>46</v>
      </c>
      <c r="V17" s="15"/>
    </row>
    <row r="18" spans="1:22" x14ac:dyDescent="0.3">
      <c r="A18" s="15" t="s">
        <v>34</v>
      </c>
      <c r="B18" s="15"/>
      <c r="C18" s="4"/>
      <c r="D18" s="4"/>
      <c r="E18" s="35">
        <f t="shared" si="1"/>
        <v>1361</v>
      </c>
      <c r="F18" s="35">
        <v>350</v>
      </c>
      <c r="G18" s="35">
        <v>1011</v>
      </c>
      <c r="H18" s="35">
        <f t="shared" si="2"/>
        <v>536</v>
      </c>
      <c r="I18" s="35">
        <v>140</v>
      </c>
      <c r="J18" s="35">
        <v>396</v>
      </c>
      <c r="K18" s="35">
        <f t="shared" si="3"/>
        <v>825</v>
      </c>
      <c r="L18" s="35">
        <v>210</v>
      </c>
      <c r="M18" s="35">
        <v>615</v>
      </c>
      <c r="N18" s="35" t="s">
        <v>24</v>
      </c>
      <c r="O18" s="35" t="s">
        <v>24</v>
      </c>
      <c r="P18" s="35" t="s">
        <v>24</v>
      </c>
      <c r="Q18" s="35" t="s">
        <v>24</v>
      </c>
      <c r="R18" s="35" t="s">
        <v>24</v>
      </c>
      <c r="S18" s="35" t="s">
        <v>24</v>
      </c>
      <c r="T18" s="46"/>
      <c r="U18" s="30" t="s">
        <v>47</v>
      </c>
      <c r="V18" s="15"/>
    </row>
    <row r="19" spans="1:22" x14ac:dyDescent="0.3">
      <c r="A19" s="15" t="s">
        <v>35</v>
      </c>
      <c r="B19" s="15"/>
      <c r="C19" s="4"/>
      <c r="D19" s="4"/>
      <c r="E19" s="35">
        <f t="shared" si="1"/>
        <v>924</v>
      </c>
      <c r="F19" s="35">
        <v>275</v>
      </c>
      <c r="G19" s="35">
        <v>649</v>
      </c>
      <c r="H19" s="35">
        <f t="shared" si="2"/>
        <v>469</v>
      </c>
      <c r="I19" s="35">
        <v>111</v>
      </c>
      <c r="J19" s="35">
        <v>358</v>
      </c>
      <c r="K19" s="35">
        <f t="shared" si="3"/>
        <v>449</v>
      </c>
      <c r="L19" s="35">
        <v>160</v>
      </c>
      <c r="M19" s="35">
        <v>289</v>
      </c>
      <c r="N19" s="35" t="s">
        <v>24</v>
      </c>
      <c r="O19" s="35" t="s">
        <v>24</v>
      </c>
      <c r="P19" s="35" t="s">
        <v>24</v>
      </c>
      <c r="Q19" s="35">
        <v>6</v>
      </c>
      <c r="R19" s="35">
        <v>4</v>
      </c>
      <c r="S19" s="35">
        <v>2</v>
      </c>
      <c r="T19" s="46"/>
      <c r="U19" s="30" t="s">
        <v>48</v>
      </c>
      <c r="V19" s="15"/>
    </row>
    <row r="20" spans="1:22" x14ac:dyDescent="0.3">
      <c r="A20" s="15" t="s">
        <v>36</v>
      </c>
      <c r="B20" s="15"/>
      <c r="C20" s="4"/>
      <c r="D20" s="4"/>
      <c r="E20" s="35">
        <f t="shared" si="1"/>
        <v>388</v>
      </c>
      <c r="F20" s="35">
        <v>126</v>
      </c>
      <c r="G20" s="35">
        <v>262</v>
      </c>
      <c r="H20" s="35">
        <f t="shared" si="2"/>
        <v>275</v>
      </c>
      <c r="I20" s="35">
        <v>85</v>
      </c>
      <c r="J20" s="35">
        <v>190</v>
      </c>
      <c r="K20" s="35">
        <f t="shared" si="3"/>
        <v>100</v>
      </c>
      <c r="L20" s="35">
        <v>31</v>
      </c>
      <c r="M20" s="35">
        <v>69</v>
      </c>
      <c r="N20" s="35" t="s">
        <v>24</v>
      </c>
      <c r="O20" s="35" t="s">
        <v>24</v>
      </c>
      <c r="P20" s="35" t="s">
        <v>24</v>
      </c>
      <c r="Q20" s="35">
        <v>13</v>
      </c>
      <c r="R20" s="35">
        <v>10</v>
      </c>
      <c r="S20" s="35">
        <v>3</v>
      </c>
      <c r="T20" s="46"/>
      <c r="U20" s="30" t="s">
        <v>49</v>
      </c>
      <c r="V20" s="15"/>
    </row>
    <row r="21" spans="1:22" x14ac:dyDescent="0.3">
      <c r="A21" s="15" t="s">
        <v>37</v>
      </c>
      <c r="B21" s="15"/>
      <c r="C21" s="15"/>
      <c r="D21" s="15"/>
      <c r="E21" s="35">
        <f t="shared" si="1"/>
        <v>631</v>
      </c>
      <c r="F21" s="35">
        <v>212</v>
      </c>
      <c r="G21" s="35">
        <v>419</v>
      </c>
      <c r="H21" s="35">
        <f t="shared" si="2"/>
        <v>354</v>
      </c>
      <c r="I21" s="35">
        <v>102</v>
      </c>
      <c r="J21" s="35">
        <v>252</v>
      </c>
      <c r="K21" s="35">
        <f t="shared" si="3"/>
        <v>277</v>
      </c>
      <c r="L21" s="35">
        <v>110</v>
      </c>
      <c r="M21" s="35">
        <v>167</v>
      </c>
      <c r="N21" s="35" t="s">
        <v>24</v>
      </c>
      <c r="O21" s="35" t="s">
        <v>24</v>
      </c>
      <c r="P21" s="35" t="s">
        <v>24</v>
      </c>
      <c r="Q21" s="35" t="s">
        <v>24</v>
      </c>
      <c r="R21" s="35" t="s">
        <v>24</v>
      </c>
      <c r="S21" s="35" t="s">
        <v>24</v>
      </c>
      <c r="T21" s="46"/>
      <c r="U21" s="30" t="s">
        <v>50</v>
      </c>
      <c r="V21" s="15"/>
    </row>
    <row r="22" spans="1:22" x14ac:dyDescent="0.3">
      <c r="A22" s="15" t="s">
        <v>38</v>
      </c>
      <c r="B22" s="15"/>
      <c r="C22" s="15"/>
      <c r="D22" s="15"/>
      <c r="E22" s="35">
        <f t="shared" si="1"/>
        <v>208</v>
      </c>
      <c r="F22" s="35">
        <v>61</v>
      </c>
      <c r="G22" s="35">
        <v>147</v>
      </c>
      <c r="H22" s="35">
        <f t="shared" si="2"/>
        <v>204</v>
      </c>
      <c r="I22" s="35">
        <v>58</v>
      </c>
      <c r="J22" s="35">
        <v>146</v>
      </c>
      <c r="K22" s="35" t="s">
        <v>24</v>
      </c>
      <c r="L22" s="35" t="s">
        <v>24</v>
      </c>
      <c r="M22" s="35" t="s">
        <v>24</v>
      </c>
      <c r="N22" s="35" t="s">
        <v>24</v>
      </c>
      <c r="O22" s="35" t="s">
        <v>24</v>
      </c>
      <c r="P22" s="35" t="s">
        <v>24</v>
      </c>
      <c r="Q22" s="35">
        <v>4</v>
      </c>
      <c r="R22" s="35">
        <v>3</v>
      </c>
      <c r="S22" s="35">
        <v>1</v>
      </c>
      <c r="T22" s="46"/>
      <c r="U22" s="30" t="s">
        <v>51</v>
      </c>
      <c r="V22" s="15"/>
    </row>
    <row r="23" spans="1:22" x14ac:dyDescent="0.3">
      <c r="A23" s="15" t="s">
        <v>39</v>
      </c>
      <c r="B23" s="15"/>
      <c r="C23" s="15"/>
      <c r="D23" s="15"/>
      <c r="E23" s="35">
        <f t="shared" si="1"/>
        <v>827</v>
      </c>
      <c r="F23" s="35">
        <v>233</v>
      </c>
      <c r="G23" s="35">
        <v>594</v>
      </c>
      <c r="H23" s="35">
        <f t="shared" si="2"/>
        <v>316</v>
      </c>
      <c r="I23" s="35">
        <v>81</v>
      </c>
      <c r="J23" s="35">
        <v>235</v>
      </c>
      <c r="K23" s="35">
        <f t="shared" si="3"/>
        <v>385</v>
      </c>
      <c r="L23" s="35">
        <v>118</v>
      </c>
      <c r="M23" s="35">
        <v>267</v>
      </c>
      <c r="N23" s="35">
        <f t="shared" ref="N23" si="4">SUM(O23:P23)</f>
        <v>218</v>
      </c>
      <c r="O23" s="35">
        <v>126</v>
      </c>
      <c r="P23" s="35">
        <v>92</v>
      </c>
      <c r="Q23" s="35" t="s">
        <v>24</v>
      </c>
      <c r="R23" s="35" t="s">
        <v>24</v>
      </c>
      <c r="S23" s="35" t="s">
        <v>24</v>
      </c>
      <c r="T23" s="46"/>
      <c r="U23" s="30" t="s">
        <v>52</v>
      </c>
      <c r="V23" s="15"/>
    </row>
    <row r="24" spans="1:22" x14ac:dyDescent="0.3">
      <c r="A24" s="15" t="s">
        <v>40</v>
      </c>
      <c r="B24" s="15"/>
      <c r="C24" s="15"/>
      <c r="D24" s="15"/>
      <c r="E24" s="35">
        <f t="shared" si="1"/>
        <v>456</v>
      </c>
      <c r="F24" s="35">
        <v>156</v>
      </c>
      <c r="G24" s="35">
        <v>300</v>
      </c>
      <c r="H24" s="35">
        <f t="shared" si="2"/>
        <v>361</v>
      </c>
      <c r="I24" s="35">
        <v>115</v>
      </c>
      <c r="J24" s="35">
        <v>246</v>
      </c>
      <c r="K24" s="35">
        <f t="shared" si="3"/>
        <v>95</v>
      </c>
      <c r="L24" s="35">
        <v>41</v>
      </c>
      <c r="M24" s="35">
        <v>54</v>
      </c>
      <c r="N24" s="35" t="s">
        <v>24</v>
      </c>
      <c r="O24" s="35" t="s">
        <v>24</v>
      </c>
      <c r="P24" s="35" t="s">
        <v>24</v>
      </c>
      <c r="Q24" s="35" t="s">
        <v>24</v>
      </c>
      <c r="R24" s="35" t="s">
        <v>24</v>
      </c>
      <c r="S24" s="35" t="s">
        <v>24</v>
      </c>
      <c r="T24" s="46"/>
      <c r="U24" s="30" t="s">
        <v>53</v>
      </c>
      <c r="V24" s="15"/>
    </row>
    <row r="25" spans="1:22" ht="19.5" customHeight="1" x14ac:dyDescent="0.3">
      <c r="A25" s="15" t="s">
        <v>41</v>
      </c>
      <c r="B25" s="15"/>
      <c r="C25" s="4"/>
      <c r="D25" s="4"/>
      <c r="E25" s="35">
        <f t="shared" si="1"/>
        <v>288</v>
      </c>
      <c r="F25" s="35">
        <v>83</v>
      </c>
      <c r="G25" s="35">
        <v>205</v>
      </c>
      <c r="H25" s="35">
        <f t="shared" si="2"/>
        <v>281</v>
      </c>
      <c r="I25" s="35">
        <v>80</v>
      </c>
      <c r="J25" s="35">
        <v>201</v>
      </c>
      <c r="K25" s="35" t="s">
        <v>24</v>
      </c>
      <c r="L25" s="35" t="s">
        <v>24</v>
      </c>
      <c r="M25" s="35" t="s">
        <v>24</v>
      </c>
      <c r="N25" s="35" t="s">
        <v>24</v>
      </c>
      <c r="O25" s="35" t="s">
        <v>24</v>
      </c>
      <c r="P25" s="35" t="s">
        <v>24</v>
      </c>
      <c r="Q25" s="35">
        <f>SUM(R25:S25)</f>
        <v>7</v>
      </c>
      <c r="R25" s="35">
        <v>3</v>
      </c>
      <c r="S25" s="35">
        <v>4</v>
      </c>
      <c r="T25" s="46"/>
      <c r="U25" s="30" t="s">
        <v>54</v>
      </c>
      <c r="V25" s="15"/>
    </row>
    <row r="26" spans="1:22" ht="18" customHeight="1" x14ac:dyDescent="0.3">
      <c r="A26" s="18" t="s">
        <v>42</v>
      </c>
      <c r="B26" s="18"/>
      <c r="C26" s="18"/>
      <c r="D26" s="18"/>
      <c r="E26" s="36">
        <f t="shared" si="1"/>
        <v>452</v>
      </c>
      <c r="F26" s="36">
        <v>121</v>
      </c>
      <c r="G26" s="36">
        <v>331</v>
      </c>
      <c r="H26" s="36">
        <f t="shared" si="2"/>
        <v>243</v>
      </c>
      <c r="I26" s="36">
        <v>52</v>
      </c>
      <c r="J26" s="36">
        <v>191</v>
      </c>
      <c r="K26" s="36">
        <f t="shared" si="3"/>
        <v>209</v>
      </c>
      <c r="L26" s="36">
        <v>69</v>
      </c>
      <c r="M26" s="36">
        <v>140</v>
      </c>
      <c r="N26" s="36" t="s">
        <v>24</v>
      </c>
      <c r="O26" s="36" t="s">
        <v>24</v>
      </c>
      <c r="P26" s="36" t="s">
        <v>24</v>
      </c>
      <c r="Q26" s="36" t="s">
        <v>24</v>
      </c>
      <c r="R26" s="36" t="s">
        <v>24</v>
      </c>
      <c r="S26" s="36" t="s">
        <v>24</v>
      </c>
      <c r="T26" s="14"/>
      <c r="U26" s="45" t="s">
        <v>55</v>
      </c>
      <c r="V26" s="18"/>
    </row>
    <row r="27" spans="1:22" s="22" customFormat="1" ht="3.75" customHeight="1" x14ac:dyDescent="0.3">
      <c r="B27" s="7"/>
      <c r="C27" s="7"/>
      <c r="D27" s="7"/>
      <c r="M27" s="7"/>
    </row>
    <row r="28" spans="1:22" ht="20.25" customHeight="1" x14ac:dyDescent="0.3">
      <c r="B28" s="28" t="s">
        <v>58</v>
      </c>
      <c r="C28" s="28"/>
      <c r="D28" s="28"/>
      <c r="E28" s="28"/>
      <c r="F28" s="28"/>
      <c r="G28" s="28"/>
      <c r="L28" s="28" t="s">
        <v>59</v>
      </c>
      <c r="M28" s="28"/>
      <c r="N28" s="28"/>
      <c r="O28" s="28"/>
      <c r="P28" s="28"/>
      <c r="Q28" s="7"/>
    </row>
    <row r="29" spans="1:22" x14ac:dyDescent="0.3">
      <c r="B29" s="11" t="s">
        <v>60</v>
      </c>
      <c r="C29" s="19"/>
      <c r="D29" s="11"/>
      <c r="E29" s="11"/>
      <c r="F29" s="11"/>
      <c r="G29" s="11"/>
      <c r="L29" s="11" t="s">
        <v>61</v>
      </c>
      <c r="M29" s="19"/>
      <c r="N29" s="19"/>
      <c r="O29" s="19"/>
      <c r="P29" s="19"/>
      <c r="Q29" s="7"/>
    </row>
    <row r="30" spans="1:22" x14ac:dyDescent="0.3">
      <c r="B30" s="37" t="s">
        <v>62</v>
      </c>
      <c r="C30" s="37"/>
      <c r="D30" s="37"/>
      <c r="E30" s="37"/>
      <c r="F30" s="37"/>
      <c r="G30" s="37"/>
      <c r="L30" s="37" t="s">
        <v>63</v>
      </c>
      <c r="M30" s="38"/>
      <c r="N30" s="38"/>
      <c r="O30" s="38"/>
      <c r="P30" s="38"/>
      <c r="Q30" s="33"/>
    </row>
    <row r="31" spans="1:22" x14ac:dyDescent="0.3">
      <c r="B31" s="37" t="s">
        <v>64</v>
      </c>
      <c r="C31" s="37"/>
      <c r="D31" s="28"/>
      <c r="E31" s="28"/>
      <c r="F31" s="28"/>
      <c r="G31" s="28"/>
      <c r="L31" s="37" t="s">
        <v>65</v>
      </c>
      <c r="M31" s="27"/>
      <c r="N31" s="27"/>
      <c r="O31" s="27"/>
      <c r="P31" s="27"/>
    </row>
    <row r="33" spans="2:17" x14ac:dyDescent="0.3">
      <c r="B33" s="11"/>
      <c r="C33" s="19"/>
      <c r="D33" s="11"/>
      <c r="E33" s="11"/>
      <c r="F33" s="11"/>
      <c r="G33" s="11"/>
      <c r="L33" s="11"/>
      <c r="M33" s="19"/>
      <c r="N33" s="19"/>
      <c r="O33" s="19"/>
      <c r="P33" s="19"/>
      <c r="Q33" s="7"/>
    </row>
    <row r="34" spans="2:17" x14ac:dyDescent="0.3">
      <c r="B34" s="11"/>
      <c r="C34" s="19"/>
      <c r="D34" s="11"/>
      <c r="E34" s="11"/>
      <c r="F34" s="11"/>
      <c r="G34" s="11"/>
      <c r="L34" s="11"/>
      <c r="M34" s="19"/>
      <c r="N34" s="19"/>
      <c r="O34" s="19"/>
      <c r="P34" s="19"/>
      <c r="Q34" s="7"/>
    </row>
  </sheetData>
  <mergeCells count="27">
    <mergeCell ref="T4:U11"/>
    <mergeCell ref="N6:P6"/>
    <mergeCell ref="H6:J6"/>
    <mergeCell ref="N7:P7"/>
    <mergeCell ref="K7:M7"/>
    <mergeCell ref="K8:M8"/>
    <mergeCell ref="N8:P8"/>
    <mergeCell ref="Q8:S8"/>
    <mergeCell ref="H9:J9"/>
    <mergeCell ref="Q5:S5"/>
    <mergeCell ref="Q6:S6"/>
    <mergeCell ref="A13:D13"/>
    <mergeCell ref="A4:D11"/>
    <mergeCell ref="H4:S4"/>
    <mergeCell ref="K5:M5"/>
    <mergeCell ref="K6:M6"/>
    <mergeCell ref="H7:J7"/>
    <mergeCell ref="Q7:S7"/>
    <mergeCell ref="H8:J8"/>
    <mergeCell ref="K9:M9"/>
    <mergeCell ref="H5:J5"/>
    <mergeCell ref="E7:G7"/>
    <mergeCell ref="E6:G6"/>
    <mergeCell ref="E8:G8"/>
    <mergeCell ref="E9:G9"/>
    <mergeCell ref="N9:P9"/>
    <mergeCell ref="Q9:S9"/>
  </mergeCells>
  <phoneticPr fontId="2" type="noConversion"/>
  <pageMargins left="0.59055118110236227" right="0.19685039370078741" top="0.78740157480314965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2017-08-13T08:13:03Z</cp:lastPrinted>
  <dcterms:created xsi:type="dcterms:W3CDTF">1997-06-13T10:07:54Z</dcterms:created>
  <dcterms:modified xsi:type="dcterms:W3CDTF">2010-03-11T00:28:11Z</dcterms:modified>
</cp:coreProperties>
</file>