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5" sheetId="18" r:id="rId1"/>
  </sheets>
  <calcPr calcId="124519"/>
</workbook>
</file>

<file path=xl/calcChain.xml><?xml version="1.0" encoding="utf-8"?>
<calcChain xmlns="http://schemas.openxmlformats.org/spreadsheetml/2006/main">
  <c r="D45" i="18"/>
  <c r="D41"/>
  <c r="D36"/>
  <c r="B37"/>
  <c r="B13" l="1"/>
  <c r="B14"/>
  <c r="B15"/>
  <c r="B16"/>
  <c r="B17"/>
  <c r="B18"/>
  <c r="B20"/>
  <c r="B21"/>
  <c r="B22"/>
  <c r="B23"/>
  <c r="B24"/>
  <c r="B25"/>
  <c r="B26"/>
  <c r="B7" l="1"/>
  <c r="B9"/>
  <c r="B10"/>
  <c r="B11"/>
  <c r="B12"/>
  <c r="B5"/>
  <c r="B34" s="1"/>
  <c r="B38"/>
  <c r="B42"/>
  <c r="B46"/>
  <c r="B50"/>
  <c r="C34"/>
  <c r="C35"/>
  <c r="C36"/>
  <c r="C37"/>
  <c r="C38"/>
  <c r="C39"/>
  <c r="C40"/>
  <c r="C41"/>
  <c r="C42"/>
  <c r="C43"/>
  <c r="C45"/>
  <c r="C46"/>
  <c r="C47"/>
  <c r="C48"/>
  <c r="C49"/>
  <c r="C50"/>
  <c r="D34"/>
  <c r="D38"/>
  <c r="D39"/>
  <c r="D40"/>
  <c r="D46"/>
  <c r="D47"/>
  <c r="D48"/>
  <c r="D49"/>
  <c r="D50"/>
  <c r="D51"/>
  <c r="D32"/>
  <c r="C32"/>
  <c r="B49" l="1"/>
  <c r="B45"/>
  <c r="B41"/>
  <c r="B36"/>
  <c r="B48"/>
  <c r="B40"/>
  <c r="B35"/>
  <c r="B51"/>
  <c r="B47"/>
  <c r="B43"/>
  <c r="B39"/>
  <c r="B32"/>
</calcChain>
</file>

<file path=xl/sharedStrings.xml><?xml version="1.0" encoding="utf-8"?>
<sst xmlns="http://schemas.openxmlformats.org/spreadsheetml/2006/main" count="86" uniqueCount="31">
  <si>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</si>
  <si>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</si>
  <si>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</si>
  <si>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</si>
  <si>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</si>
  <si>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</si>
  <si>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</si>
  <si>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</si>
  <si>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</si>
  <si>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</si>
  <si>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</si>
  <si>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</si>
  <si>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</si>
  <si>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</si>
  <si>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</si>
  <si>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</si>
  <si>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</si>
  <si>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</si>
  <si>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</si>
  <si>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</si>
  <si>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</si>
  <si>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</si>
  <si>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</si>
  <si>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</si>
  <si>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</si>
  <si>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</si>
  <si>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</si>
  <si>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</si>
  <si>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</si>
  <si>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</si>
  <si>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5 ประชากรอายุ 15 ปีขึ้นไปที่มีงานทำ  จำแนกตามอุตสาหกรรม และเพศ ไตรมาสที่ 3/2559 จังหวัดนราธิวาส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</si>
</sst>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2" fontId="5" fillId="0" borderId="0" xfId="0" applyNumberFormat="1" applyFont="1"/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zoomScale="90" zoomScaleNormal="90" zoomScaleSheetLayoutView="100" workbookViewId="0">
      <selection activeCell="A2" sqref="A2"/>
    </sheetView>
  </sheetViews>
  <sheetFormatPr defaultRowHeight="14.25" customHeight="1"/>
  <cols>
    <col min="1" max="1" width="42.5703125" style="4" customWidth="1"/>
    <col min="2" max="2" width="14.7109375" style="4" customWidth="1"/>
    <col min="3" max="3" width="14.7109375" style="5" customWidth="1"/>
    <col min="4" max="4" width="14.7109375" style="4" customWidth="1"/>
    <col min="5" max="16384" width="9.140625" style="4"/>
  </cols>
  <sheetData>
    <row r="1" spans="1:4" s="6" customFormat="1" ht="21" customHeight="1">
      <c r="A1" s="1" t="s">
        <v>30</v>
      </c>
      <c r="B1" s="4"/>
      <c r="C1" s="5"/>
      <c r="D1" s="4"/>
    </row>
    <row r="2" spans="1:4" s="6" customFormat="1" ht="3.75" customHeight="1">
      <c r="A2" s="1"/>
      <c r="B2" s="4"/>
      <c r="C2" s="5"/>
      <c r="D2" s="4"/>
    </row>
    <row r="3" spans="1:4" s="6" customFormat="1" ht="18" customHeight="1">
      <c r="A3" s="7" t="s">
        <v>4</v>
      </c>
      <c r="B3" s="8" t="s">
        <v>0</v>
      </c>
      <c r="C3" s="8" t="s">
        <v>1</v>
      </c>
      <c r="D3" s="8" t="s">
        <v>2</v>
      </c>
    </row>
    <row r="4" spans="1:4" s="6" customFormat="1" ht="13.5" customHeight="1">
      <c r="A4" s="9"/>
      <c r="B4" s="34" t="s">
        <v>7</v>
      </c>
      <c r="C4" s="34"/>
      <c r="D4" s="34"/>
    </row>
    <row r="5" spans="1:4" s="11" customFormat="1" ht="18.75" customHeight="1">
      <c r="A5" s="33" t="s">
        <v>3</v>
      </c>
      <c r="B5" s="10">
        <f>SUM(C5:D5)</f>
        <v>334124.46999999997</v>
      </c>
      <c r="C5" s="27">
        <v>195033.18</v>
      </c>
      <c r="D5" s="27">
        <v>139091.29</v>
      </c>
    </row>
    <row r="6" spans="1:4" s="11" customFormat="1" ht="4.5" customHeight="1">
      <c r="A6" s="12"/>
      <c r="B6" s="10"/>
      <c r="C6" s="13"/>
      <c r="D6" s="10"/>
    </row>
    <row r="7" spans="1:4" s="5" customFormat="1" ht="16.5" customHeight="1">
      <c r="A7" s="14" t="s">
        <v>29</v>
      </c>
      <c r="B7" s="2">
        <f t="shared" ref="B7:B26" si="0">SUM(C7:D7)</f>
        <v>151817.83000000002</v>
      </c>
      <c r="C7" s="31">
        <v>85617.09</v>
      </c>
      <c r="D7" s="31">
        <v>66200.740000000005</v>
      </c>
    </row>
    <row r="8" spans="1:4" s="5" customFormat="1" ht="15" customHeight="1">
      <c r="A8" s="14" t="s">
        <v>9</v>
      </c>
      <c r="B8" s="2"/>
      <c r="C8" s="2" t="s">
        <v>6</v>
      </c>
      <c r="D8" s="2" t="s">
        <v>6</v>
      </c>
    </row>
    <row r="9" spans="1:4" s="5" customFormat="1" ht="17.25" customHeight="1">
      <c r="A9" s="14" t="s">
        <v>10</v>
      </c>
      <c r="B9" s="2">
        <f t="shared" si="0"/>
        <v>17518.23</v>
      </c>
      <c r="C9" s="31">
        <v>6830.4</v>
      </c>
      <c r="D9" s="31">
        <v>10687.83</v>
      </c>
    </row>
    <row r="10" spans="1:4" s="5" customFormat="1" ht="16.5" customHeight="1">
      <c r="A10" s="15" t="s">
        <v>11</v>
      </c>
      <c r="B10" s="2">
        <f t="shared" si="0"/>
        <v>524.16</v>
      </c>
      <c r="C10" s="31">
        <v>524.16</v>
      </c>
      <c r="D10" s="2" t="s">
        <v>6</v>
      </c>
    </row>
    <row r="11" spans="1:4" s="5" customFormat="1" ht="15" customHeight="1">
      <c r="A11" s="14" t="s">
        <v>12</v>
      </c>
      <c r="B11" s="2">
        <f t="shared" si="0"/>
        <v>467.96</v>
      </c>
      <c r="C11" s="2">
        <v>59.14</v>
      </c>
      <c r="D11" s="2">
        <v>408.82</v>
      </c>
    </row>
    <row r="12" spans="1:4" ht="17.25" customHeight="1">
      <c r="A12" s="14" t="s">
        <v>5</v>
      </c>
      <c r="B12" s="2">
        <f t="shared" si="0"/>
        <v>28859.67</v>
      </c>
      <c r="C12" s="31">
        <v>28859.67</v>
      </c>
      <c r="D12" s="2" t="s">
        <v>6</v>
      </c>
    </row>
    <row r="13" spans="1:4" ht="17.25" customHeight="1">
      <c r="A13" s="14" t="s">
        <v>13</v>
      </c>
      <c r="B13" s="2">
        <f t="shared" si="0"/>
        <v>56191.839999999997</v>
      </c>
      <c r="C13" s="31">
        <v>34384.07</v>
      </c>
      <c r="D13" s="31">
        <v>21807.77</v>
      </c>
    </row>
    <row r="14" spans="1:4" ht="17.25" customHeight="1">
      <c r="A14" s="16" t="s">
        <v>14</v>
      </c>
      <c r="B14" s="2">
        <f t="shared" si="0"/>
        <v>3683.1499999999996</v>
      </c>
      <c r="C14" s="31">
        <v>2873.85</v>
      </c>
      <c r="D14" s="31">
        <v>809.3</v>
      </c>
    </row>
    <row r="15" spans="1:4" s="18" customFormat="1" ht="17.25" customHeight="1">
      <c r="A15" s="17" t="s">
        <v>15</v>
      </c>
      <c r="B15" s="2">
        <f t="shared" si="0"/>
        <v>22294.030000000002</v>
      </c>
      <c r="C15" s="31">
        <v>5190.13</v>
      </c>
      <c r="D15" s="31">
        <v>17103.900000000001</v>
      </c>
    </row>
    <row r="16" spans="1:4" ht="15" customHeight="1">
      <c r="A16" s="17" t="s">
        <v>16</v>
      </c>
      <c r="B16" s="2">
        <f t="shared" si="0"/>
        <v>1290.8</v>
      </c>
      <c r="C16" s="31">
        <v>1184.31</v>
      </c>
      <c r="D16" s="2">
        <v>106.49</v>
      </c>
    </row>
    <row r="17" spans="1:4" ht="15" customHeight="1">
      <c r="A17" s="16" t="s">
        <v>17</v>
      </c>
      <c r="B17" s="2">
        <f t="shared" si="0"/>
        <v>232.58</v>
      </c>
      <c r="C17" s="31">
        <v>232.58</v>
      </c>
      <c r="D17" s="2" t="s">
        <v>6</v>
      </c>
    </row>
    <row r="18" spans="1:4" ht="15" customHeight="1">
      <c r="A18" s="16" t="s">
        <v>18</v>
      </c>
      <c r="B18" s="2">
        <f t="shared" si="0"/>
        <v>215.29</v>
      </c>
      <c r="C18" s="2">
        <v>215.29</v>
      </c>
      <c r="D18" s="2" t="s">
        <v>6</v>
      </c>
    </row>
    <row r="19" spans="1:4" ht="16.5" customHeight="1">
      <c r="A19" s="16" t="s">
        <v>19</v>
      </c>
      <c r="B19" s="2" t="s">
        <v>6</v>
      </c>
      <c r="C19" s="30" t="s">
        <v>6</v>
      </c>
      <c r="D19" s="2" t="s">
        <v>6</v>
      </c>
    </row>
    <row r="20" spans="1:4" ht="15" customHeight="1">
      <c r="A20" s="16" t="s">
        <v>20</v>
      </c>
      <c r="B20" s="2">
        <f t="shared" si="0"/>
        <v>1023.71</v>
      </c>
      <c r="C20" s="30">
        <v>629.25</v>
      </c>
      <c r="D20" s="30">
        <v>394.46</v>
      </c>
    </row>
    <row r="21" spans="1:4" ht="16.5" customHeight="1">
      <c r="A21" s="20" t="s">
        <v>21</v>
      </c>
      <c r="B21" s="2">
        <f t="shared" si="0"/>
        <v>19619.68</v>
      </c>
      <c r="C21" s="30">
        <v>15899.65</v>
      </c>
      <c r="D21" s="30">
        <v>3720.03</v>
      </c>
    </row>
    <row r="22" spans="1:4" ht="17.25" customHeight="1">
      <c r="A22" s="20" t="s">
        <v>22</v>
      </c>
      <c r="B22" s="2">
        <f t="shared" si="0"/>
        <v>18685.010000000002</v>
      </c>
      <c r="C22" s="30">
        <v>6973.15</v>
      </c>
      <c r="D22" s="30">
        <v>11711.86</v>
      </c>
    </row>
    <row r="23" spans="1:4" ht="17.25" customHeight="1">
      <c r="A23" s="20" t="s">
        <v>23</v>
      </c>
      <c r="B23" s="2">
        <f t="shared" si="0"/>
        <v>6222.25</v>
      </c>
      <c r="C23" s="30">
        <v>2366.94</v>
      </c>
      <c r="D23" s="30">
        <v>3855.31</v>
      </c>
    </row>
    <row r="24" spans="1:4" ht="15" customHeight="1">
      <c r="A24" s="20" t="s">
        <v>24</v>
      </c>
      <c r="B24" s="2">
        <f t="shared" si="0"/>
        <v>210.01000000000002</v>
      </c>
      <c r="C24" s="30">
        <v>153.05000000000001</v>
      </c>
      <c r="D24" s="30">
        <v>56.96</v>
      </c>
    </row>
    <row r="25" spans="1:4" ht="17.25" customHeight="1">
      <c r="A25" s="20" t="s">
        <v>25</v>
      </c>
      <c r="B25" s="2">
        <f t="shared" si="0"/>
        <v>4911.17</v>
      </c>
      <c r="C25" s="29">
        <v>3040.44</v>
      </c>
      <c r="D25" s="30">
        <v>1870.73</v>
      </c>
    </row>
    <row r="26" spans="1:4" ht="15" customHeight="1">
      <c r="A26" s="20" t="s">
        <v>26</v>
      </c>
      <c r="B26" s="2">
        <f t="shared" si="0"/>
        <v>357.07</v>
      </c>
      <c r="C26" s="19" t="s">
        <v>6</v>
      </c>
      <c r="D26" s="29">
        <v>357.07</v>
      </c>
    </row>
    <row r="27" spans="1:4" ht="15" customHeight="1">
      <c r="A27" s="20" t="s">
        <v>27</v>
      </c>
      <c r="B27" s="2" t="s">
        <v>6</v>
      </c>
      <c r="C27" s="19" t="s">
        <v>6</v>
      </c>
      <c r="D27" s="19" t="s">
        <v>6</v>
      </c>
    </row>
    <row r="28" spans="1:4" s="11" customFormat="1" ht="15" customHeight="1">
      <c r="A28" s="16" t="s">
        <v>28</v>
      </c>
      <c r="B28" s="2" t="s">
        <v>6</v>
      </c>
      <c r="C28" s="24" t="s">
        <v>6</v>
      </c>
      <c r="D28" s="24" t="s">
        <v>6</v>
      </c>
    </row>
    <row r="29" spans="1:4" s="11" customFormat="1" ht="13.5" customHeight="1">
      <c r="A29" s="22"/>
      <c r="B29" s="35" t="s">
        <v>8</v>
      </c>
      <c r="C29" s="35"/>
      <c r="D29" s="35"/>
    </row>
    <row r="30" spans="1:4" s="5" customFormat="1" ht="15" customHeight="1">
      <c r="A30" s="23" t="s">
        <v>3</v>
      </c>
      <c r="B30" s="3">
        <v>100</v>
      </c>
      <c r="C30" s="21">
        <v>100</v>
      </c>
      <c r="D30" s="21">
        <v>100</v>
      </c>
    </row>
    <row r="31" spans="1:4" s="5" customFormat="1" ht="4.5" customHeight="1">
      <c r="A31" s="23"/>
      <c r="B31" s="24"/>
      <c r="C31" s="24"/>
      <c r="D31" s="24"/>
    </row>
    <row r="32" spans="1:4" s="5" customFormat="1" ht="15" customHeight="1">
      <c r="A32" s="14" t="s">
        <v>29</v>
      </c>
      <c r="B32" s="24">
        <f>SUM(B7/B$5)*100</f>
        <v>45.437507166116873</v>
      </c>
      <c r="C32" s="24">
        <f>SUM(C7/C$5)*100</f>
        <v>43.89873046217059</v>
      </c>
      <c r="D32" s="24">
        <f>SUM(D7/D$5)*100</f>
        <v>47.595172925637549</v>
      </c>
    </row>
    <row r="33" spans="1:8" s="5" customFormat="1" ht="15" customHeight="1">
      <c r="A33" s="14" t="s">
        <v>9</v>
      </c>
      <c r="B33" s="24" t="s">
        <v>6</v>
      </c>
      <c r="C33" s="24" t="s">
        <v>6</v>
      </c>
      <c r="D33" s="24" t="s">
        <v>6</v>
      </c>
    </row>
    <row r="34" spans="1:8" s="5" customFormat="1" ht="15" customHeight="1">
      <c r="A34" s="14" t="s">
        <v>10</v>
      </c>
      <c r="B34" s="24">
        <f t="shared" ref="B34:B51" si="1">SUM(B9/B$5)*100</f>
        <v>5.2430251516747646</v>
      </c>
      <c r="C34" s="24">
        <f t="shared" ref="C34:C50" si="2">SUM(C9/C$5)*100</f>
        <v>3.5021733225085083</v>
      </c>
      <c r="D34" s="24">
        <f t="shared" ref="D34:D51" si="3">SUM(D9/D$5)*100</f>
        <v>7.6840397410937804</v>
      </c>
    </row>
    <row r="35" spans="1:8" ht="15" customHeight="1">
      <c r="A35" s="15" t="s">
        <v>11</v>
      </c>
      <c r="B35" s="24">
        <f t="shared" si="1"/>
        <v>0.15687566971673761</v>
      </c>
      <c r="C35" s="24">
        <f t="shared" si="2"/>
        <v>0.2687542704272165</v>
      </c>
      <c r="D35" s="24" t="s">
        <v>6</v>
      </c>
    </row>
    <row r="36" spans="1:8" ht="15" customHeight="1">
      <c r="A36" s="14" t="s">
        <v>12</v>
      </c>
      <c r="B36" s="24">
        <f t="shared" si="1"/>
        <v>0.1400555906605703</v>
      </c>
      <c r="C36" s="24">
        <f t="shared" si="2"/>
        <v>3.0323045545378485E-2</v>
      </c>
      <c r="D36" s="24">
        <f t="shared" si="3"/>
        <v>0.2939220708931522</v>
      </c>
    </row>
    <row r="37" spans="1:8" ht="15" customHeight="1">
      <c r="A37" s="14" t="s">
        <v>5</v>
      </c>
      <c r="B37" s="24">
        <f t="shared" si="1"/>
        <v>8.6374009063149426</v>
      </c>
      <c r="C37" s="24">
        <f t="shared" si="2"/>
        <v>14.797312949519666</v>
      </c>
      <c r="D37" s="24" t="s">
        <v>6</v>
      </c>
    </row>
    <row r="38" spans="1:8" s="18" customFormat="1" ht="15" customHeight="1">
      <c r="A38" s="14" t="s">
        <v>13</v>
      </c>
      <c r="B38" s="24">
        <f t="shared" si="1"/>
        <v>16.817636852517868</v>
      </c>
      <c r="C38" s="24">
        <f t="shared" si="2"/>
        <v>17.629856622344978</v>
      </c>
      <c r="D38" s="24">
        <f t="shared" si="3"/>
        <v>15.678745951669582</v>
      </c>
    </row>
    <row r="39" spans="1:8" ht="15" customHeight="1">
      <c r="A39" s="16" t="s">
        <v>14</v>
      </c>
      <c r="B39" s="24">
        <f t="shared" si="1"/>
        <v>1.1023287219879465</v>
      </c>
      <c r="C39" s="24">
        <f t="shared" si="2"/>
        <v>1.4735185059280682</v>
      </c>
      <c r="D39" s="24">
        <f t="shared" si="3"/>
        <v>0.58184807977552</v>
      </c>
    </row>
    <row r="40" spans="1:8" ht="15" customHeight="1">
      <c r="A40" s="17" t="s">
        <v>15</v>
      </c>
      <c r="B40" s="24">
        <f t="shared" si="1"/>
        <v>6.6723727238534796</v>
      </c>
      <c r="C40" s="24">
        <f t="shared" si="2"/>
        <v>2.661152322902185</v>
      </c>
      <c r="D40" s="24">
        <f t="shared" si="3"/>
        <v>12.296887892836425</v>
      </c>
    </row>
    <row r="41" spans="1:8" ht="15" customHeight="1">
      <c r="A41" s="17" t="s">
        <v>16</v>
      </c>
      <c r="B41" s="24">
        <f t="shared" si="1"/>
        <v>0.38632309689858996</v>
      </c>
      <c r="C41" s="24">
        <f t="shared" si="2"/>
        <v>0.6072351381441865</v>
      </c>
      <c r="D41" s="24">
        <f t="shared" si="3"/>
        <v>7.6561228240819387E-2</v>
      </c>
      <c r="H41" s="28"/>
    </row>
    <row r="42" spans="1:8" ht="15" customHeight="1">
      <c r="A42" s="16" t="s">
        <v>17</v>
      </c>
      <c r="B42" s="24">
        <f t="shared" si="1"/>
        <v>6.9608789802195578E-2</v>
      </c>
      <c r="C42" s="24">
        <f t="shared" si="2"/>
        <v>0.11925150376976881</v>
      </c>
      <c r="D42" s="24" t="s">
        <v>6</v>
      </c>
      <c r="H42" s="28"/>
    </row>
    <row r="43" spans="1:8" ht="15" customHeight="1">
      <c r="A43" s="16" t="s">
        <v>18</v>
      </c>
      <c r="B43" s="24">
        <f t="shared" si="1"/>
        <v>6.4434071530289294E-2</v>
      </c>
      <c r="C43" s="24">
        <f t="shared" si="2"/>
        <v>0.11038634554387104</v>
      </c>
      <c r="D43" s="24" t="s">
        <v>6</v>
      </c>
      <c r="H43" s="28"/>
    </row>
    <row r="44" spans="1:8" ht="15" customHeight="1">
      <c r="A44" s="16" t="s">
        <v>19</v>
      </c>
      <c r="B44" s="24" t="s">
        <v>6</v>
      </c>
      <c r="C44" s="24" t="s">
        <v>6</v>
      </c>
      <c r="D44" s="24" t="s">
        <v>6</v>
      </c>
    </row>
    <row r="45" spans="1:8" ht="15" customHeight="1">
      <c r="A45" s="16" t="s">
        <v>20</v>
      </c>
      <c r="B45" s="24">
        <f t="shared" si="1"/>
        <v>0.3063858208289863</v>
      </c>
      <c r="C45" s="24">
        <f t="shared" si="2"/>
        <v>0.3226374096961348</v>
      </c>
      <c r="D45" s="24">
        <f t="shared" si="3"/>
        <v>0.28359791615995505</v>
      </c>
    </row>
    <row r="46" spans="1:8" ht="15" customHeight="1">
      <c r="A46" s="20" t="s">
        <v>21</v>
      </c>
      <c r="B46" s="24">
        <f t="shared" si="1"/>
        <v>5.8719674138203652</v>
      </c>
      <c r="C46" s="24">
        <f t="shared" si="2"/>
        <v>8.1522795249505755</v>
      </c>
      <c r="D46" s="24">
        <f t="shared" si="3"/>
        <v>2.6745240481988484</v>
      </c>
    </row>
    <row r="47" spans="1:8" ht="15" customHeight="1">
      <c r="A47" s="20" t="s">
        <v>22</v>
      </c>
      <c r="B47" s="24">
        <f t="shared" si="1"/>
        <v>5.5922303445778772</v>
      </c>
      <c r="C47" s="24">
        <f t="shared" si="2"/>
        <v>3.5753659966986131</v>
      </c>
      <c r="D47" s="24">
        <f t="shared" si="3"/>
        <v>8.4202684438400137</v>
      </c>
    </row>
    <row r="48" spans="1:8" ht="15" customHeight="1">
      <c r="A48" s="20" t="s">
        <v>23</v>
      </c>
      <c r="B48" s="24">
        <f t="shared" si="1"/>
        <v>1.8622551051109788</v>
      </c>
      <c r="C48" s="24">
        <f t="shared" si="2"/>
        <v>1.2136088843959782</v>
      </c>
      <c r="D48" s="24">
        <f t="shared" si="3"/>
        <v>2.771783912565625</v>
      </c>
    </row>
    <row r="49" spans="1:4" ht="15" customHeight="1">
      <c r="A49" s="20" t="s">
        <v>24</v>
      </c>
      <c r="B49" s="24">
        <f t="shared" si="1"/>
        <v>6.2853822110065766E-2</v>
      </c>
      <c r="C49" s="24">
        <f t="shared" si="2"/>
        <v>7.847382686371622E-2</v>
      </c>
      <c r="D49" s="24">
        <f t="shared" si="3"/>
        <v>4.0951521838642806E-2</v>
      </c>
    </row>
    <row r="50" spans="1:4" ht="15" customHeight="1">
      <c r="A50" s="20" t="s">
        <v>25</v>
      </c>
      <c r="B50" s="24">
        <f t="shared" si="1"/>
        <v>1.4698624138483485</v>
      </c>
      <c r="C50" s="24">
        <f t="shared" si="2"/>
        <v>1.5589347412578722</v>
      </c>
      <c r="D50" s="24">
        <f t="shared" si="3"/>
        <v>1.344965597773951</v>
      </c>
    </row>
    <row r="51" spans="1:4" ht="15" customHeight="1">
      <c r="A51" s="20" t="s">
        <v>26</v>
      </c>
      <c r="B51" s="24">
        <f t="shared" si="1"/>
        <v>0.10686735993924661</v>
      </c>
      <c r="C51" s="24" t="s">
        <v>6</v>
      </c>
      <c r="D51" s="24">
        <f t="shared" si="3"/>
        <v>0.256716290430551</v>
      </c>
    </row>
    <row r="52" spans="1:4" ht="15" customHeight="1">
      <c r="A52" s="20" t="s">
        <v>27</v>
      </c>
      <c r="B52" s="24" t="s">
        <v>6</v>
      </c>
      <c r="C52" s="24" t="s">
        <v>6</v>
      </c>
      <c r="D52" s="24" t="s">
        <v>6</v>
      </c>
    </row>
    <row r="53" spans="1:4" ht="15" customHeight="1">
      <c r="A53" s="16" t="s">
        <v>28</v>
      </c>
      <c r="B53" s="24" t="s">
        <v>6</v>
      </c>
      <c r="C53" s="24" t="s">
        <v>6</v>
      </c>
      <c r="D53" s="24" t="s">
        <v>6</v>
      </c>
    </row>
    <row r="54" spans="1:4" ht="6" customHeight="1">
      <c r="A54" s="25"/>
      <c r="B54" s="25"/>
      <c r="C54" s="26"/>
      <c r="D54" s="32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2015-10-15T05:47:08Z</cp:lastPrinted>
  <dcterms:created xsi:type="dcterms:W3CDTF">2000-11-20T04:06:35Z</dcterms:created>
  <dcterms:modified xsi:type="dcterms:W3CDTF">2016-11-09T08:35:22Z</dcterms:modified>
</cp:coreProperties>
</file>