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476"/>
  </bookViews>
  <sheets>
    <sheet name="ตารางที่ 4" sheetId="17" r:id="rId1"/>
  </sheets>
  <calcPr calcId="144525"/>
</workbook>
</file>

<file path=xl/calcChain.xml><?xml version="1.0" encoding="utf-8"?>
<calcChain xmlns="http://schemas.openxmlformats.org/spreadsheetml/2006/main">
  <c r="D29" i="17" l="1"/>
  <c r="D31" i="17"/>
  <c r="D32" i="17"/>
  <c r="D33" i="17"/>
  <c r="D35" i="17"/>
  <c r="D37" i="17"/>
  <c r="D39" i="17"/>
  <c r="D41" i="17"/>
  <c r="C29" i="17"/>
  <c r="C31" i="17"/>
  <c r="C32" i="17"/>
  <c r="C33" i="17"/>
  <c r="C35" i="17"/>
  <c r="C37" i="17"/>
  <c r="C39" i="17"/>
  <c r="C41" i="17"/>
  <c r="B29" i="17"/>
  <c r="B31" i="17"/>
  <c r="B32" i="17"/>
  <c r="B33" i="17"/>
  <c r="B35" i="17"/>
  <c r="B37" i="17"/>
  <c r="B39" i="17"/>
  <c r="B41" i="17"/>
  <c r="B18" i="17" l="1"/>
  <c r="B12" i="17"/>
  <c r="B13" i="17"/>
  <c r="B10" i="17"/>
  <c r="B14" i="17"/>
  <c r="B16" i="17"/>
  <c r="B20" i="17"/>
  <c r="B22" i="17"/>
  <c r="B6" i="17"/>
  <c r="B9" i="17"/>
  <c r="D28" i="17"/>
  <c r="C28" i="17"/>
  <c r="B28" i="17" l="1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<sst xmlns="http://schemas.openxmlformats.org/spreadsheetml/2006/main" count="48" uniqueCount="27">
  <si>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</si>
  <si>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</si>
  <si>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</si>
  <si>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</si>
  <si>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</si>
  <si>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</si>
  <si>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</si>
  <si>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</si>
  <si>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</si>
  <si>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</si>
  <si>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</si>
  <si>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</si>
  <si>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</si>
  <si>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</si>
  <si>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</si>
  <si>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</si>
  <si>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</si>
  <si>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</si>
  <si>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</si>
  <si>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</si>
  <si>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</si>
  <si>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</si>
  <si>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</si>
  <si>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</si>
  <si>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</si>
  <si>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</si>
  <si>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>ตารางที่ 4 ประชากรอายุ 15 ปีขึ้นไปที่มีงานทำ  จำแนกตามอาชีพและเพศ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</si>
</sst>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00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2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tabSelected="1" topLeftCell="A22" workbookViewId="0">
      <selection activeCell="I43" sqref="I43"/>
    </sheetView>
  </sheetViews>
  <sheetFormatPr defaultRowHeight="18" customHeight="1" x14ac:dyDescent="0.25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 x14ac:dyDescent="0.35">
      <c r="A1" s="1" t="s">
        <v>26</v>
      </c>
    </row>
    <row r="2" spans="1:5" s="4" customFormat="1" ht="21.75" customHeight="1" x14ac:dyDescent="0.35">
      <c r="A2" s="3" t="s">
        <v>25</v>
      </c>
      <c r="B2" s="29"/>
      <c r="C2" s="2"/>
      <c r="D2" s="2"/>
    </row>
    <row r="3" spans="1:5" s="4" customFormat="1" ht="8.25" customHeight="1" x14ac:dyDescent="0.25">
      <c r="A3" s="5"/>
      <c r="B3" s="5"/>
      <c r="C3" s="5"/>
      <c r="D3" s="5"/>
    </row>
    <row r="4" spans="1:5" s="4" customFormat="1" ht="32.25" customHeight="1" x14ac:dyDescent="0.25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 x14ac:dyDescent="0.25">
      <c r="A5" s="8"/>
      <c r="B5" s="32" t="s">
        <v>23</v>
      </c>
      <c r="C5" s="32"/>
      <c r="D5" s="32"/>
    </row>
    <row r="6" spans="1:5" s="10" customFormat="1" ht="18" customHeight="1" x14ac:dyDescent="0.3">
      <c r="A6" s="9" t="s">
        <v>3</v>
      </c>
      <c r="B6" s="12">
        <f>SUM(C6:D6)</f>
        <v>326564</v>
      </c>
      <c r="C6" s="12">
        <v>190004</v>
      </c>
      <c r="D6" s="12">
        <v>136560</v>
      </c>
    </row>
    <row r="7" spans="1:5" s="10" customFormat="1" ht="8.25" customHeight="1" x14ac:dyDescent="0.3">
      <c r="A7" s="9"/>
      <c r="B7" s="11"/>
      <c r="C7" s="13"/>
      <c r="D7" s="13"/>
    </row>
    <row r="8" spans="1:5" s="16" customFormat="1" ht="18" customHeight="1" x14ac:dyDescent="0.3">
      <c r="A8" s="14" t="s">
        <v>4</v>
      </c>
      <c r="B8" s="30"/>
      <c r="C8" s="30"/>
      <c r="D8" s="30"/>
      <c r="E8" s="2"/>
    </row>
    <row r="9" spans="1:5" s="16" customFormat="1" ht="18" customHeight="1" x14ac:dyDescent="0.3">
      <c r="A9" s="14" t="s">
        <v>5</v>
      </c>
      <c r="B9" s="30">
        <f>SUM(C9:D9)</f>
        <v>8521</v>
      </c>
      <c r="C9" s="30">
        <v>7286</v>
      </c>
      <c r="D9" s="30">
        <v>1235</v>
      </c>
      <c r="E9" s="2"/>
    </row>
    <row r="10" spans="1:5" s="16" customFormat="1" ht="18" customHeight="1" x14ac:dyDescent="0.3">
      <c r="A10" s="17" t="s">
        <v>6</v>
      </c>
      <c r="B10" s="30">
        <f t="shared" ref="B10:B22" si="0">SUM(C10:D10)</f>
        <v>18903</v>
      </c>
      <c r="C10" s="30">
        <v>5843</v>
      </c>
      <c r="D10" s="30">
        <v>13060</v>
      </c>
      <c r="E10" s="2"/>
    </row>
    <row r="11" spans="1:5" s="16" customFormat="1" ht="18" customHeight="1" x14ac:dyDescent="0.3">
      <c r="A11" s="14" t="s">
        <v>7</v>
      </c>
      <c r="B11" s="30"/>
      <c r="C11" s="30"/>
      <c r="D11" s="30"/>
      <c r="E11" s="2"/>
    </row>
    <row r="12" spans="1:5" ht="18" customHeight="1" x14ac:dyDescent="0.3">
      <c r="A12" s="14" t="s">
        <v>8</v>
      </c>
      <c r="B12" s="30">
        <f t="shared" si="0"/>
        <v>6080</v>
      </c>
      <c r="C12" s="30">
        <v>2966</v>
      </c>
      <c r="D12" s="30">
        <v>3114</v>
      </c>
    </row>
    <row r="13" spans="1:5" ht="18" customHeight="1" x14ac:dyDescent="0.3">
      <c r="A13" s="17" t="s">
        <v>9</v>
      </c>
      <c r="B13" s="30">
        <f t="shared" si="0"/>
        <v>5260</v>
      </c>
      <c r="C13" s="30">
        <v>2025</v>
      </c>
      <c r="D13" s="30">
        <v>3235</v>
      </c>
    </row>
    <row r="14" spans="1:5" ht="18" customHeight="1" x14ac:dyDescent="0.3">
      <c r="A14" s="14" t="s">
        <v>21</v>
      </c>
      <c r="B14" s="30">
        <f t="shared" si="0"/>
        <v>72966</v>
      </c>
      <c r="C14" s="30">
        <v>33751</v>
      </c>
      <c r="D14" s="30">
        <v>39215</v>
      </c>
      <c r="E14" s="10"/>
    </row>
    <row r="15" spans="1:5" ht="18" customHeight="1" x14ac:dyDescent="0.3">
      <c r="A15" s="14" t="s">
        <v>10</v>
      </c>
      <c r="B15" s="30"/>
      <c r="C15" s="30"/>
      <c r="D15" s="30"/>
      <c r="E15" s="10"/>
    </row>
    <row r="16" spans="1:5" ht="18" customHeight="1" x14ac:dyDescent="0.3">
      <c r="A16" s="14" t="s">
        <v>11</v>
      </c>
      <c r="B16" s="30">
        <f t="shared" si="0"/>
        <v>139837</v>
      </c>
      <c r="C16" s="30">
        <v>77801</v>
      </c>
      <c r="D16" s="30">
        <v>62036</v>
      </c>
    </row>
    <row r="17" spans="1:6" ht="18" customHeight="1" x14ac:dyDescent="0.3">
      <c r="A17" s="14" t="s">
        <v>12</v>
      </c>
      <c r="B17" s="30"/>
      <c r="C17" s="30"/>
      <c r="D17" s="30"/>
    </row>
    <row r="18" spans="1:6" ht="18" customHeight="1" x14ac:dyDescent="0.3">
      <c r="A18" s="14" t="s">
        <v>20</v>
      </c>
      <c r="B18" s="30">
        <f t="shared" si="0"/>
        <v>48916</v>
      </c>
      <c r="C18" s="30">
        <v>40136</v>
      </c>
      <c r="D18" s="30">
        <v>8780</v>
      </c>
    </row>
    <row r="19" spans="1:6" ht="18" customHeight="1" x14ac:dyDescent="0.3">
      <c r="A19" s="14" t="s">
        <v>13</v>
      </c>
      <c r="B19" s="30"/>
      <c r="C19" s="30"/>
      <c r="D19" s="30"/>
    </row>
    <row r="20" spans="1:6" ht="18" customHeight="1" x14ac:dyDescent="0.3">
      <c r="A20" s="14" t="s">
        <v>14</v>
      </c>
      <c r="B20" s="30">
        <f t="shared" si="0"/>
        <v>8560</v>
      </c>
      <c r="C20" s="30">
        <v>7387</v>
      </c>
      <c r="D20" s="30">
        <v>1173</v>
      </c>
    </row>
    <row r="21" spans="1:6" ht="18" customHeight="1" x14ac:dyDescent="0.3">
      <c r="A21" s="17" t="s">
        <v>15</v>
      </c>
      <c r="B21" s="30"/>
      <c r="C21" s="30"/>
      <c r="D21" s="30"/>
    </row>
    <row r="22" spans="1:6" ht="18" customHeight="1" x14ac:dyDescent="0.3">
      <c r="A22" s="17" t="s">
        <v>16</v>
      </c>
      <c r="B22" s="30">
        <f t="shared" si="0"/>
        <v>17521</v>
      </c>
      <c r="C22" s="30">
        <v>12809</v>
      </c>
      <c r="D22" s="30">
        <v>4712</v>
      </c>
    </row>
    <row r="23" spans="1:6" ht="18" customHeight="1" x14ac:dyDescent="0.3">
      <c r="A23" s="19" t="s">
        <v>17</v>
      </c>
      <c r="B23" s="20" t="s">
        <v>19</v>
      </c>
      <c r="C23" s="15" t="s">
        <v>19</v>
      </c>
      <c r="D23" s="21" t="s">
        <v>19</v>
      </c>
    </row>
    <row r="24" spans="1:6" ht="21.75" customHeight="1" x14ac:dyDescent="0.3">
      <c r="A24" s="18"/>
      <c r="B24" s="33" t="s">
        <v>24</v>
      </c>
      <c r="C24" s="33"/>
      <c r="D24" s="33"/>
    </row>
    <row r="25" spans="1:6" s="10" customFormat="1" ht="18" customHeight="1" x14ac:dyDescent="0.5">
      <c r="A25" s="9" t="s">
        <v>3</v>
      </c>
      <c r="B25" s="22">
        <v>100</v>
      </c>
      <c r="C25" s="23">
        <v>100</v>
      </c>
      <c r="D25" s="23">
        <v>100</v>
      </c>
      <c r="F25" s="31"/>
    </row>
    <row r="26" spans="1:6" s="10" customFormat="1" ht="8.25" customHeight="1" x14ac:dyDescent="0.5">
      <c r="A26" s="9"/>
      <c r="B26" s="11"/>
      <c r="C26" s="23"/>
      <c r="D26" s="23"/>
    </row>
    <row r="27" spans="1:6" s="16" customFormat="1" ht="18" customHeight="1" x14ac:dyDescent="0.5">
      <c r="A27" s="14" t="s">
        <v>4</v>
      </c>
      <c r="B27" s="24"/>
      <c r="C27" s="24"/>
      <c r="D27" s="24"/>
    </row>
    <row r="28" spans="1:6" s="16" customFormat="1" ht="18" customHeight="1" x14ac:dyDescent="0.5">
      <c r="A28" s="14" t="s">
        <v>5</v>
      </c>
      <c r="B28" s="24">
        <f t="shared" ref="B28:D31" si="1">SUM(B9/B$6)*100</f>
        <v>2.6092894501537218</v>
      </c>
      <c r="C28" s="24">
        <f t="shared" si="1"/>
        <v>3.8346561125028948</v>
      </c>
      <c r="D28" s="24">
        <f t="shared" si="1"/>
        <v>0.90436438195664914</v>
      </c>
    </row>
    <row r="29" spans="1:6" s="16" customFormat="1" ht="18" customHeight="1" x14ac:dyDescent="0.5">
      <c r="A29" s="17" t="s">
        <v>6</v>
      </c>
      <c r="B29" s="24">
        <f t="shared" ref="B29:D29" si="2">SUM(B10/B$6)*100</f>
        <v>5.788451880795189</v>
      </c>
      <c r="C29" s="24">
        <f t="shared" si="2"/>
        <v>3.0751984168754345</v>
      </c>
      <c r="D29" s="24">
        <f t="shared" si="2"/>
        <v>9.563561804335091</v>
      </c>
    </row>
    <row r="30" spans="1:6" s="16" customFormat="1" ht="18" customHeight="1" x14ac:dyDescent="0.5">
      <c r="A30" s="14" t="s">
        <v>7</v>
      </c>
      <c r="B30" s="24"/>
      <c r="C30" s="24"/>
      <c r="D30" s="24"/>
    </row>
    <row r="31" spans="1:6" ht="18" customHeight="1" x14ac:dyDescent="0.25">
      <c r="A31" s="14" t="s">
        <v>8</v>
      </c>
      <c r="B31" s="24">
        <f t="shared" ref="B31:D31" si="3">SUM(B12/B$6)*100</f>
        <v>1.8618096299653362</v>
      </c>
      <c r="C31" s="24">
        <f t="shared" si="3"/>
        <v>1.5610197680048841</v>
      </c>
      <c r="D31" s="24">
        <f t="shared" si="3"/>
        <v>2.280316344463972</v>
      </c>
    </row>
    <row r="32" spans="1:6" ht="18" customHeight="1" x14ac:dyDescent="0.25">
      <c r="A32" s="17" t="s">
        <v>9</v>
      </c>
      <c r="B32" s="24">
        <f t="shared" ref="B32:D32" si="4">SUM(B13/B$6)*100</f>
        <v>1.6107103048713272</v>
      </c>
      <c r="C32" s="24">
        <f t="shared" si="4"/>
        <v>1.0657670364834424</v>
      </c>
      <c r="D32" s="24">
        <f t="shared" si="4"/>
        <v>2.3689220855301696</v>
      </c>
    </row>
    <row r="33" spans="1:4" ht="18" customHeight="1" x14ac:dyDescent="0.25">
      <c r="A33" s="14" t="s">
        <v>22</v>
      </c>
      <c r="B33" s="24">
        <f t="shared" ref="B33:D33" si="5">SUM(B14/B$6)*100</f>
        <v>22.343552871718867</v>
      </c>
      <c r="C33" s="24">
        <f t="shared" si="5"/>
        <v>17.76331024610008</v>
      </c>
      <c r="D33" s="24">
        <f t="shared" si="5"/>
        <v>28.716315172817808</v>
      </c>
    </row>
    <row r="34" spans="1:4" ht="18" customHeight="1" x14ac:dyDescent="0.25">
      <c r="A34" s="14" t="s">
        <v>10</v>
      </c>
      <c r="B34" s="24"/>
      <c r="C34" s="24"/>
      <c r="D34" s="24"/>
    </row>
    <row r="35" spans="1:4" ht="18" customHeight="1" x14ac:dyDescent="0.25">
      <c r="A35" s="14" t="s">
        <v>11</v>
      </c>
      <c r="B35" s="24">
        <f t="shared" ref="B35:D35" si="6">SUM(B16/B$6)*100</f>
        <v>42.820702833135307</v>
      </c>
      <c r="C35" s="24">
        <f t="shared" si="6"/>
        <v>40.947032694048545</v>
      </c>
      <c r="D35" s="24">
        <f t="shared" si="6"/>
        <v>45.427650849443467</v>
      </c>
    </row>
    <row r="36" spans="1:4" ht="18" customHeight="1" x14ac:dyDescent="0.25">
      <c r="A36" s="14" t="s">
        <v>12</v>
      </c>
      <c r="B36" s="24"/>
      <c r="C36" s="24"/>
      <c r="D36" s="24"/>
    </row>
    <row r="37" spans="1:4" ht="18" customHeight="1" x14ac:dyDescent="0.25">
      <c r="A37" s="14" t="s">
        <v>20</v>
      </c>
      <c r="B37" s="24">
        <f t="shared" ref="B37:D37" si="7">SUM(B18/B$6)*100</f>
        <v>14.978993397925061</v>
      </c>
      <c r="C37" s="24">
        <f t="shared" si="7"/>
        <v>21.123765815456515</v>
      </c>
      <c r="D37" s="24">
        <f t="shared" si="7"/>
        <v>6.4294083186877558</v>
      </c>
    </row>
    <row r="38" spans="1:4" ht="18" customHeight="1" x14ac:dyDescent="0.25">
      <c r="A38" s="14" t="s">
        <v>13</v>
      </c>
      <c r="B38" s="24"/>
      <c r="C38" s="24"/>
      <c r="D38" s="24"/>
    </row>
    <row r="39" spans="1:4" ht="18" customHeight="1" x14ac:dyDescent="0.25">
      <c r="A39" s="14" t="s">
        <v>14</v>
      </c>
      <c r="B39" s="24">
        <f t="shared" ref="B39:D39" si="8">SUM(B20/B$6)*100</f>
        <v>2.6212319790301439</v>
      </c>
      <c r="C39" s="24">
        <f t="shared" si="8"/>
        <v>3.8878128881497234</v>
      </c>
      <c r="D39" s="24">
        <f t="shared" si="8"/>
        <v>0.85896309314586994</v>
      </c>
    </row>
    <row r="40" spans="1:4" ht="18" customHeight="1" x14ac:dyDescent="0.25">
      <c r="A40" s="17" t="s">
        <v>15</v>
      </c>
      <c r="B40" s="24"/>
      <c r="C40" s="24"/>
      <c r="D40" s="24"/>
    </row>
    <row r="41" spans="1:4" ht="18" customHeight="1" x14ac:dyDescent="0.25">
      <c r="A41" s="17" t="s">
        <v>16</v>
      </c>
      <c r="B41" s="24">
        <f t="shared" ref="B41:D41" si="9">SUM(B22/B$6)*100</f>
        <v>5.3652576524050417</v>
      </c>
      <c r="C41" s="24">
        <f t="shared" si="9"/>
        <v>6.7414370223784754</v>
      </c>
      <c r="D41" s="24">
        <f t="shared" si="9"/>
        <v>3.4504979496192147</v>
      </c>
    </row>
    <row r="42" spans="1:4" ht="18" customHeight="1" x14ac:dyDescent="0.25">
      <c r="A42" s="25" t="s">
        <v>17</v>
      </c>
      <c r="B42" s="26" t="s">
        <v>19</v>
      </c>
      <c r="C42" s="26" t="s">
        <v>19</v>
      </c>
      <c r="D42" s="26" t="s">
        <v>19</v>
      </c>
    </row>
    <row r="43" spans="1:4" ht="18" customHeight="1" x14ac:dyDescent="0.25">
      <c r="B43" s="27"/>
      <c r="C43" s="28"/>
      <c r="D43" s="28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2015-09-01T03:22:05Z</cp:lastPrinted>
  <dcterms:created xsi:type="dcterms:W3CDTF">2000-11-20T04:06:35Z</dcterms:created>
  <dcterms:modified xsi:type="dcterms:W3CDTF">2017-02-14T23:02:43Z</dcterms:modified>
</cp:coreProperties>
</file>