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0" yWindow="-75" windowWidth="13905" windowHeight="8295"/>
  </bookViews>
  <sheets>
    <sheet name="T-12.4" sheetId="8" r:id="rId1"/>
  </sheets>
  <definedNames>
    <definedName name="_xlnm.Print_Area" localSheetId="0">'T-12.4'!$A$1:$V$32</definedName>
  </definedNames>
  <calcPr calcId="124519"/>
</workbook>
</file>

<file path=xl/calcChain.xml><?xml version="1.0" encoding="utf-8"?>
<calcChain xmlns="http://schemas.openxmlformats.org/spreadsheetml/2006/main">
  <c r="F8" i="8"/>
  <c r="E8"/>
  <c r="H8"/>
  <c r="I8"/>
  <c r="G8"/>
  <c r="G10"/>
  <c r="G11"/>
  <c r="G12"/>
  <c r="G13"/>
  <c r="G14"/>
  <c r="G15"/>
  <c r="G16"/>
  <c r="G9"/>
</calcChain>
</file>

<file path=xl/sharedStrings.xml><?xml version="1.0" encoding="utf-8"?>
<sst xmlns="http://schemas.openxmlformats.org/spreadsheetml/2006/main" count="42" uniqueCount="41">
  <si>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</si>
  <si>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</si>
  <si>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</si>
  <si>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</si>
  <si>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</si>
  <si>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</si>
  <si>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</si>
  <si>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</si>
  <si>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</si>
  <si>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อำเภอ</t>
  </si>
  <si>
    <t>District</t>
  </si>
  <si>
    <t>สถานประกอบการ</t>
  </si>
  <si>
    <t>Table</t>
  </si>
  <si>
    <t>คนงาน (คน)</t>
  </si>
  <si>
    <t>Industrial establishment</t>
  </si>
  <si>
    <t>Employee  (Person)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</si>
  <si>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</si>
  <si>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</si>
  <si>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</si>
  <si>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</si>
  <si>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</si>
  <si>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</si>
  <si>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</si>
  <si>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</si>
  <si>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</si>
  <si>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</si>
  <si>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</si>
  <si>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</si>
  <si>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</si>
  <si>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</si>
  <si>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</si>
  <si>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Mueang district</t>
  </si>
  <si>
    <t>-</t>
  </si>
  <si>
    <t>ที่มา:</t>
  </si>
  <si>
    <t>Source:</t>
  </si>
  <si>
    <t>สำนักงานอุตสาหกรรมจังหวัดยะลา</t>
  </si>
  <si>
    <t>Yala Provincial Industrial Office</t>
  </si>
  <si>
    <t>สถานประกอบการอุตสาหกรรม จำนวนเงินทุน และจำนวนคนงาน เป็นรายอำเภอ พ.ศ. 2559</t>
  </si>
  <si>
    <t>Industrial Establishment, Capital and Employee by District: 2016</t>
  </si>
  <si>
    <t>เงินทุน (ล้านบาท)</t>
  </si>
  <si>
    <t>Capital (Million Baht)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</si>
</sst>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9" formatCode="_-* #,##0.0_-;\-* #,##0.0_-;_-* &quot;-&quot;??_-;_-@_-"/>
    <numFmt numFmtId="190" formatCode="_-* #,##0_-;\-* #,##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87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4" fillId="0" borderId="0"/>
    <xf numFmtId="0" fontId="5" fillId="0" borderId="0"/>
    <xf numFmtId="43" fontId="1" fillId="0" borderId="0" applyFont="0" applyFill="0" applyBorder="0" applyAlignment="0" applyProtection="0"/>
    <xf numFmtId="0" fontId="3" fillId="0" borderId="0"/>
  </cellStyleXfs>
  <cellXfs count="5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Border="1"/>
    <xf numFmtId="0" fontId="9" fillId="0" borderId="1" xfId="0" applyFont="1" applyBorder="1"/>
    <xf numFmtId="0" fontId="9" fillId="0" borderId="0" xfId="0" applyFont="1" applyBorder="1"/>
    <xf numFmtId="0" fontId="9" fillId="0" borderId="0" xfId="0" applyFont="1"/>
    <xf numFmtId="0" fontId="9" fillId="0" borderId="3" xfId="0" applyFont="1" applyBorder="1" applyAlignment="1">
      <alignment horizontal="center"/>
    </xf>
    <xf numFmtId="0" fontId="9" fillId="0" borderId="6" xfId="0" applyFont="1" applyBorder="1"/>
    <xf numFmtId="0" fontId="10" fillId="0" borderId="0" xfId="0" applyFont="1" applyBorder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4" xfId="0" applyFont="1" applyBorder="1"/>
    <xf numFmtId="0" fontId="9" fillId="0" borderId="0" xfId="0" applyFont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90" fontId="7" fillId="0" borderId="5" xfId="5" applyNumberFormat="1" applyFont="1" applyBorder="1"/>
    <xf numFmtId="190" fontId="7" fillId="0" borderId="3" xfId="5" applyNumberFormat="1" applyFont="1" applyBorder="1"/>
    <xf numFmtId="190" fontId="7" fillId="0" borderId="0" xfId="5" applyNumberFormat="1" applyFont="1" applyBorder="1" applyAlignment="1">
      <alignment horizontal="left" indent="1"/>
    </xf>
    <xf numFmtId="0" fontId="7" fillId="0" borderId="0" xfId="0" applyFont="1" applyBorder="1" applyAlignment="1">
      <alignment horizontal="center"/>
    </xf>
    <xf numFmtId="190" fontId="9" fillId="0" borderId="5" xfId="5" applyNumberFormat="1" applyFont="1" applyBorder="1"/>
    <xf numFmtId="189" fontId="9" fillId="0" borderId="5" xfId="5" applyNumberFormat="1" applyFont="1" applyBorder="1"/>
    <xf numFmtId="190" fontId="9" fillId="0" borderId="3" xfId="5" applyNumberFormat="1" applyFont="1" applyBorder="1"/>
    <xf numFmtId="190" fontId="9" fillId="0" borderId="0" xfId="5" applyNumberFormat="1" applyFont="1" applyBorder="1"/>
    <xf numFmtId="0" fontId="9" fillId="0" borderId="0" xfId="0" applyFont="1" applyAlignment="1"/>
    <xf numFmtId="0" fontId="9" fillId="0" borderId="8" xfId="0" applyFont="1" applyBorder="1" applyAlignment="1"/>
    <xf numFmtId="0" fontId="9" fillId="0" borderId="0" xfId="0" applyFont="1" applyAlignment="1">
      <alignment horizontal="center"/>
    </xf>
    <xf numFmtId="190" fontId="9" fillId="0" borderId="3" xfId="5" applyNumberFormat="1" applyFont="1" applyBorder="1" applyAlignment="1">
      <alignment horizontal="right"/>
    </xf>
    <xf numFmtId="190" fontId="9" fillId="0" borderId="0" xfId="5" quotePrefix="1" applyNumberFormat="1" applyFont="1" applyBorder="1" applyAlignment="1">
      <alignment horizontal="right"/>
    </xf>
    <xf numFmtId="189" fontId="9" fillId="0" borderId="5" xfId="0" applyNumberFormat="1" applyFont="1" applyBorder="1"/>
    <xf numFmtId="0" fontId="9" fillId="0" borderId="3" xfId="0" applyFont="1" applyBorder="1"/>
    <xf numFmtId="0" fontId="9" fillId="0" borderId="7" xfId="0" applyFont="1" applyBorder="1"/>
    <xf numFmtId="189" fontId="7" fillId="0" borderId="5" xfId="5" applyNumberFormat="1" applyFont="1" applyBorder="1"/>
    <xf numFmtId="0" fontId="9" fillId="0" borderId="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applyFont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7">
    <cellStyle name="Comma 2" xfId="1"/>
    <cellStyle name="Comma 3" xfId="2"/>
    <cellStyle name="Normal 2" xfId="3"/>
    <cellStyle name="Normal 3" xfId="4"/>
    <cellStyle name="เครื่องหมายจุลภาค" xfId="5" builtinId="3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1590675</xdr:colOff>
      <xdr:row>0</xdr:row>
      <xdr:rowOff>9525</xdr:rowOff>
    </xdr:from>
    <xdr:to>
      <xdr:col>13</xdr:col>
      <xdr:colOff>152400</xdr:colOff>
      <xdr:row>21</xdr:row>
      <xdr:rowOff>209550</xdr:rowOff>
    </xdr:to>
    <xdr:grpSp>
      <xdr:nvGrpSpPr>
        <xdr:cNvPr id="9700" name="Group 204"/>
        <xdr:cNvGrpSpPr>
          <a:grpSpLocks/>
        </xdr:cNvGrpSpPr>
      </xdr:nvGrpSpPr>
      <xdr:grpSpPr bwMode="auto">
        <a:xfrm>
          <a:off x="9134475" y="9525"/>
          <a:ext cx="781050" cy="6524625"/>
          <a:chOff x="997" y="1"/>
          <a:chExt cx="56" cy="649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9" y="30"/>
            <a:ext cx="34" cy="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7" y="1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703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23"/>
  <sheetViews>
    <sheetView showGridLines="0" tabSelected="1" workbookViewId="0">
      <selection activeCell="O9" sqref="O9"/>
    </sheetView>
  </sheetViews>
  <sheetFormatPr defaultRowHeight="18.75"/>
  <cols>
    <col min="1" max="1" width="1.7109375" style="13" customWidth="1"/>
    <col min="2" max="2" width="5.140625" style="13" customWidth="1"/>
    <col min="3" max="3" width="5.42578125" style="13" customWidth="1"/>
    <col min="4" max="4" width="9.7109375" style="13" customWidth="1"/>
    <col min="5" max="6" width="20.7109375" style="13" customWidth="1"/>
    <col min="7" max="9" width="16.28515625" style="13" customWidth="1"/>
    <col min="10" max="10" width="0.85546875" style="13" customWidth="1"/>
    <col min="11" max="11" width="26" style="13" customWidth="1"/>
    <col min="12" max="12" width="2.7109375" style="6" customWidth="1"/>
    <col min="13" max="13" width="4.5703125" style="6" customWidth="1"/>
    <col min="14" max="14" width="3.140625" style="6" customWidth="1"/>
    <col min="15" max="16384" width="9.140625" style="6"/>
  </cols>
  <sheetData>
    <row r="1" spans="1:12" s="3" customFormat="1" ht="20.25" customHeight="1">
      <c r="A1" s="1"/>
      <c r="B1" s="1" t="s">
        <v>0</v>
      </c>
      <c r="C1" s="2">
        <v>12.4</v>
      </c>
      <c r="D1" s="1" t="s">
        <v>37</v>
      </c>
      <c r="E1" s="1"/>
      <c r="F1" s="1"/>
      <c r="G1" s="1"/>
      <c r="H1" s="1"/>
      <c r="I1" s="1"/>
      <c r="J1" s="1"/>
      <c r="K1" s="1"/>
    </row>
    <row r="2" spans="1:12" s="5" customFormat="1" ht="20.25" customHeight="1">
      <c r="A2" s="4"/>
      <c r="B2" s="1" t="s">
        <v>12</v>
      </c>
      <c r="C2" s="2">
        <v>12.4</v>
      </c>
      <c r="D2" s="1" t="s">
        <v>38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4" customFormat="1" ht="21" customHeight="1">
      <c r="A4" s="7"/>
      <c r="B4" s="7"/>
      <c r="C4" s="7"/>
      <c r="D4" s="7"/>
      <c r="E4" s="22"/>
      <c r="F4" s="22"/>
      <c r="G4" s="53" t="s">
        <v>13</v>
      </c>
      <c r="H4" s="54"/>
      <c r="I4" s="55"/>
      <c r="J4" s="42" t="s">
        <v>10</v>
      </c>
      <c r="K4" s="43"/>
      <c r="L4" s="12"/>
    </row>
    <row r="5" spans="1:12" s="14" customFormat="1" ht="21" customHeight="1">
      <c r="A5" s="45" t="s">
        <v>9</v>
      </c>
      <c r="B5" s="45"/>
      <c r="C5" s="45"/>
      <c r="D5" s="50"/>
      <c r="E5" s="23" t="s">
        <v>11</v>
      </c>
      <c r="F5" s="10"/>
      <c r="G5" s="56" t="s">
        <v>15</v>
      </c>
      <c r="H5" s="57"/>
      <c r="I5" s="58"/>
      <c r="J5" s="44"/>
      <c r="K5" s="45"/>
      <c r="L5" s="12"/>
    </row>
    <row r="6" spans="1:12" s="14" customFormat="1" ht="21" customHeight="1">
      <c r="A6" s="45"/>
      <c r="B6" s="45"/>
      <c r="C6" s="45"/>
      <c r="D6" s="50"/>
      <c r="E6" s="23" t="s">
        <v>8</v>
      </c>
      <c r="F6" s="23" t="s">
        <v>39</v>
      </c>
      <c r="G6" s="23" t="s">
        <v>1</v>
      </c>
      <c r="H6" s="23" t="s">
        <v>4</v>
      </c>
      <c r="I6" s="23" t="s">
        <v>5</v>
      </c>
      <c r="J6" s="44"/>
      <c r="K6" s="45"/>
      <c r="L6" s="12"/>
    </row>
    <row r="7" spans="1:12" s="14" customFormat="1" ht="21" customHeight="1">
      <c r="A7" s="11"/>
      <c r="B7" s="11"/>
      <c r="C7" s="11"/>
      <c r="D7" s="11"/>
      <c r="E7" s="24" t="s">
        <v>14</v>
      </c>
      <c r="F7" s="24" t="s">
        <v>40</v>
      </c>
      <c r="G7" s="24" t="s">
        <v>2</v>
      </c>
      <c r="H7" s="24" t="s">
        <v>6</v>
      </c>
      <c r="I7" s="24" t="s">
        <v>7</v>
      </c>
      <c r="J7" s="46"/>
      <c r="K7" s="47"/>
      <c r="L7" s="12"/>
    </row>
    <row r="8" spans="1:12" s="12" customFormat="1" ht="35.1" customHeight="1">
      <c r="A8" s="51" t="s">
        <v>3</v>
      </c>
      <c r="B8" s="51"/>
      <c r="C8" s="51"/>
      <c r="D8" s="52"/>
      <c r="E8" s="25">
        <f>SUM(E9:E16)</f>
        <v>335</v>
      </c>
      <c r="F8" s="41">
        <f>SUM(F9:F16)</f>
        <v>10020.379999999999</v>
      </c>
      <c r="G8" s="26">
        <f>SUM(G9:G16)</f>
        <v>6929</v>
      </c>
      <c r="H8" s="26">
        <f t="shared" ref="H8:I8" si="0">SUM(H9:H16)</f>
        <v>4970</v>
      </c>
      <c r="I8" s="26">
        <f t="shared" si="0"/>
        <v>1959</v>
      </c>
      <c r="J8" s="27"/>
      <c r="K8" s="28" t="s">
        <v>2</v>
      </c>
    </row>
    <row r="9" spans="1:12" s="12" customFormat="1" ht="35.1" customHeight="1">
      <c r="A9" s="28"/>
      <c r="B9" s="48" t="s">
        <v>16</v>
      </c>
      <c r="C9" s="48"/>
      <c r="D9" s="49"/>
      <c r="E9" s="29">
        <v>169</v>
      </c>
      <c r="F9" s="30">
        <v>4413.6499999999996</v>
      </c>
      <c r="G9" s="29">
        <f>SUM(H9:I9)</f>
        <v>4347</v>
      </c>
      <c r="H9" s="29">
        <v>3266</v>
      </c>
      <c r="I9" s="31">
        <v>1081</v>
      </c>
      <c r="J9" s="32"/>
      <c r="K9" s="9" t="s">
        <v>31</v>
      </c>
    </row>
    <row r="10" spans="1:12" s="12" customFormat="1" ht="35.1" customHeight="1">
      <c r="A10" s="8"/>
      <c r="B10" s="48" t="s">
        <v>17</v>
      </c>
      <c r="C10" s="48"/>
      <c r="D10" s="49"/>
      <c r="E10" s="29">
        <v>57</v>
      </c>
      <c r="F10" s="30">
        <v>2225.0500000000002</v>
      </c>
      <c r="G10" s="29">
        <f t="shared" ref="G10:G16" si="1">SUM(H10:I10)</f>
        <v>1306</v>
      </c>
      <c r="H10" s="31">
        <v>878</v>
      </c>
      <c r="I10" s="31">
        <v>428</v>
      </c>
      <c r="J10" s="32"/>
      <c r="K10" s="9" t="s">
        <v>24</v>
      </c>
    </row>
    <row r="11" spans="1:12" s="12" customFormat="1" ht="35.1" customHeight="1">
      <c r="A11" s="8"/>
      <c r="B11" s="48" t="s">
        <v>18</v>
      </c>
      <c r="C11" s="48"/>
      <c r="D11" s="49"/>
      <c r="E11" s="29">
        <v>15</v>
      </c>
      <c r="F11" s="30">
        <v>3220.7</v>
      </c>
      <c r="G11" s="29">
        <f t="shared" si="1"/>
        <v>558</v>
      </c>
      <c r="H11" s="29">
        <v>426</v>
      </c>
      <c r="I11" s="31">
        <v>132</v>
      </c>
      <c r="J11" s="32"/>
      <c r="K11" s="9" t="s">
        <v>25</v>
      </c>
    </row>
    <row r="12" spans="1:12" s="12" customFormat="1" ht="35.1" customHeight="1">
      <c r="A12" s="8"/>
      <c r="B12" s="48" t="s">
        <v>19</v>
      </c>
      <c r="C12" s="48"/>
      <c r="D12" s="49"/>
      <c r="E12" s="29">
        <v>6</v>
      </c>
      <c r="F12" s="30">
        <v>12.14</v>
      </c>
      <c r="G12" s="29">
        <f t="shared" si="1"/>
        <v>27</v>
      </c>
      <c r="H12" s="29">
        <v>18</v>
      </c>
      <c r="I12" s="31">
        <v>9</v>
      </c>
      <c r="J12" s="32"/>
      <c r="K12" s="9" t="s">
        <v>26</v>
      </c>
    </row>
    <row r="13" spans="1:12" s="12" customFormat="1" ht="35.1" customHeight="1">
      <c r="A13" s="8"/>
      <c r="B13" s="15" t="s">
        <v>20</v>
      </c>
      <c r="C13" s="33"/>
      <c r="D13" s="34"/>
      <c r="E13" s="29">
        <v>7</v>
      </c>
      <c r="F13" s="30">
        <v>48.44</v>
      </c>
      <c r="G13" s="29">
        <f t="shared" si="1"/>
        <v>71</v>
      </c>
      <c r="H13" s="29">
        <v>41</v>
      </c>
      <c r="I13" s="31">
        <v>30</v>
      </c>
      <c r="J13" s="32"/>
      <c r="K13" s="9" t="s">
        <v>27</v>
      </c>
    </row>
    <row r="14" spans="1:12" s="12" customFormat="1" ht="35.1" customHeight="1">
      <c r="A14" s="8"/>
      <c r="B14" s="15" t="s">
        <v>21</v>
      </c>
      <c r="C14" s="35"/>
      <c r="D14" s="16"/>
      <c r="E14" s="29">
        <v>69</v>
      </c>
      <c r="F14" s="30">
        <v>87.82</v>
      </c>
      <c r="G14" s="29">
        <f t="shared" si="1"/>
        <v>563</v>
      </c>
      <c r="H14" s="29">
        <v>294</v>
      </c>
      <c r="I14" s="31">
        <v>269</v>
      </c>
      <c r="J14" s="32"/>
      <c r="K14" s="9" t="s">
        <v>28</v>
      </c>
    </row>
    <row r="15" spans="1:12" s="12" customFormat="1" ht="35.1" customHeight="1">
      <c r="A15" s="8"/>
      <c r="B15" s="15" t="s">
        <v>22</v>
      </c>
      <c r="C15" s="35"/>
      <c r="D15" s="16"/>
      <c r="E15" s="29">
        <v>4</v>
      </c>
      <c r="F15" s="30">
        <v>7.09</v>
      </c>
      <c r="G15" s="29">
        <f t="shared" si="1"/>
        <v>28</v>
      </c>
      <c r="H15" s="29">
        <v>18</v>
      </c>
      <c r="I15" s="31">
        <v>10</v>
      </c>
      <c r="J15" s="32"/>
      <c r="K15" s="9" t="s">
        <v>29</v>
      </c>
    </row>
    <row r="16" spans="1:12" s="12" customFormat="1" ht="35.1" customHeight="1">
      <c r="A16" s="8"/>
      <c r="B16" s="15" t="s">
        <v>23</v>
      </c>
      <c r="C16" s="35"/>
      <c r="D16" s="16"/>
      <c r="E16" s="29">
        <v>8</v>
      </c>
      <c r="F16" s="30">
        <v>5.49</v>
      </c>
      <c r="G16" s="29">
        <f t="shared" si="1"/>
        <v>29</v>
      </c>
      <c r="H16" s="29">
        <v>29</v>
      </c>
      <c r="I16" s="36" t="s">
        <v>32</v>
      </c>
      <c r="J16" s="37"/>
      <c r="K16" s="9" t="s">
        <v>30</v>
      </c>
    </row>
    <row r="17" spans="1:11" s="12" customFormat="1" ht="20.100000000000001" customHeight="1">
      <c r="A17" s="8"/>
      <c r="B17" s="8"/>
      <c r="C17" s="8"/>
      <c r="D17" s="18"/>
      <c r="E17" s="17"/>
      <c r="F17" s="38"/>
      <c r="G17" s="17"/>
      <c r="H17" s="17"/>
      <c r="I17" s="39"/>
      <c r="J17" s="8"/>
      <c r="K17" s="8"/>
    </row>
    <row r="18" spans="1:11" s="12" customFormat="1" ht="3" customHeight="1">
      <c r="A18" s="11"/>
      <c r="B18" s="11"/>
      <c r="C18" s="11"/>
      <c r="D18" s="19"/>
      <c r="E18" s="20"/>
      <c r="F18" s="20"/>
      <c r="G18" s="20"/>
      <c r="H18" s="20"/>
      <c r="I18" s="40"/>
      <c r="J18" s="11"/>
      <c r="K18" s="11"/>
    </row>
    <row r="19" spans="1:11" s="12" customFormat="1" ht="3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s="12" customFormat="1" ht="17.25">
      <c r="A20" s="9"/>
      <c r="B20" s="21" t="s">
        <v>33</v>
      </c>
      <c r="C20" s="9" t="s">
        <v>35</v>
      </c>
      <c r="D20" s="9"/>
      <c r="E20" s="9"/>
      <c r="F20" s="9"/>
      <c r="G20" s="9"/>
      <c r="H20" s="9"/>
      <c r="I20" s="9"/>
      <c r="J20" s="9"/>
      <c r="K20" s="9"/>
    </row>
    <row r="21" spans="1:11" s="12" customFormat="1" ht="17.25">
      <c r="A21" s="9"/>
      <c r="B21" s="21" t="s">
        <v>34</v>
      </c>
      <c r="C21" s="9" t="s">
        <v>36</v>
      </c>
      <c r="D21" s="9"/>
      <c r="E21" s="9"/>
      <c r="F21" s="9"/>
      <c r="G21" s="9"/>
      <c r="H21" s="9"/>
      <c r="I21" s="9"/>
      <c r="J21" s="9"/>
      <c r="K21" s="9"/>
    </row>
    <row r="22" spans="1:1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ht="9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</sheetData>
  <mergeCells count="9">
    <mergeCell ref="J4:K7"/>
    <mergeCell ref="B11:D11"/>
    <mergeCell ref="B12:D12"/>
    <mergeCell ref="A5:D6"/>
    <mergeCell ref="A8:D8"/>
    <mergeCell ref="G4:I4"/>
    <mergeCell ref="G5:I5"/>
    <mergeCell ref="B9:D9"/>
    <mergeCell ref="B10:D10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2017-09-07T10:33:57Z</cp:lastPrinted>
  <dcterms:created xsi:type="dcterms:W3CDTF">2004-08-20T21:28:46Z</dcterms:created>
  <dcterms:modified xsi:type="dcterms:W3CDTF">2017-09-29T15:54:17Z</dcterms:modified>
</cp:coreProperties>
</file>