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"/>
    </mc:Choice>
  </mc:AlternateContent>
  <bookViews>
    <workbookView xWindow="0" yWindow="0" windowWidth="20490" windowHeight="6930"/>
  </bookViews>
  <sheets>
    <sheet name="ตารางที่5" sheetId="1" r:id="rId1"/>
  </sheets>
  <definedNames>
    <definedName name="_xlnm.Print_Area" localSheetId="0">ตารางที่5!$A$1:$D$54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8" i="1" l="1"/>
  <c r="C48" i="1"/>
  <c r="B48" i="1"/>
  <c r="D47" i="1"/>
  <c r="C47" i="1"/>
  <c r="B47" i="1"/>
  <c r="D46" i="1"/>
  <c r="C46" i="1"/>
  <c r="B46" i="1"/>
  <c r="C45" i="1"/>
  <c r="D44" i="1"/>
  <c r="B44" i="1"/>
  <c r="D43" i="1"/>
  <c r="C43" i="1"/>
  <c r="B43" i="1"/>
  <c r="D42" i="1"/>
  <c r="B42" i="1"/>
  <c r="D41" i="1"/>
  <c r="B41" i="1"/>
  <c r="D40" i="1"/>
  <c r="C40" i="1"/>
  <c r="C39" i="1"/>
  <c r="B39" i="1"/>
  <c r="D38" i="1"/>
  <c r="C38" i="1"/>
  <c r="B38" i="1"/>
  <c r="C37" i="1"/>
  <c r="B37" i="1"/>
  <c r="D36" i="1"/>
  <c r="C36" i="1"/>
  <c r="D35" i="1"/>
  <c r="C35" i="1"/>
  <c r="D34" i="1"/>
  <c r="C34" i="1"/>
  <c r="B34" i="1"/>
  <c r="D33" i="1"/>
  <c r="C33" i="1"/>
  <c r="C32" i="1"/>
  <c r="B32" i="1"/>
  <c r="C31" i="1"/>
  <c r="B31" i="1"/>
  <c r="D30" i="1"/>
  <c r="C30" i="1"/>
</calcChain>
</file>

<file path=xl/sharedStrings.xml><?xml version="1.0" encoding="utf-8"?>
<sst xmlns="http://schemas.openxmlformats.org/spreadsheetml/2006/main" count="80" uniqueCount="35">
  <si>
    <t>ตารางที่  5  จำนวนและร้อยละของผู้มีงานทำ  จำแนกตามอุตสาหกรรม และเพศ</t>
  </si>
  <si>
    <t xml:space="preserve">                รวม</t>
  </si>
  <si>
    <t xml:space="preserve">                 ชาย</t>
  </si>
  <si>
    <t xml:space="preserve">                หญิง</t>
  </si>
  <si>
    <t xml:space="preserve">                จำนวน</t>
  </si>
  <si>
    <t>ยอดรวม</t>
  </si>
  <si>
    <t xml:space="preserve">1. เกษตรกรรม การป่าไม้ และการประมง </t>
  </si>
  <si>
    <t>2. การทำเหมืองแร่และเหมืองหิน</t>
  </si>
  <si>
    <t>-</t>
  </si>
  <si>
    <t>3. การผลิต</t>
  </si>
  <si>
    <t>4. ไฟฟ้า ก๊าซ ไอน้ำ และระบบปรับอากาศ</t>
  </si>
  <si>
    <t>5. การจัดหาน้ำ การจัดการ และการบำบัดน้ำเสีย  ของเสีย และสิ่งปฎิกูล</t>
  </si>
  <si>
    <t>6. การก่อสร้าง</t>
  </si>
  <si>
    <t>7. การขายส่งและการขายปลีก การซ่อมยานยนต์ และจักรยานยนต์</t>
  </si>
  <si>
    <t>8. การขนส่งและสถานที่เก็บสินค้า</t>
  </si>
  <si>
    <t>9. ที่พักแรมและบริการด้านอาหาร</t>
  </si>
  <si>
    <t>10. ข้อมูลข่าวสารและการสื่อสาร</t>
  </si>
  <si>
    <t>11. กิจกรรมทางการเงินและการประกันภัย</t>
  </si>
  <si>
    <t xml:space="preserve">12. กิจการอสังหาริมทรัพย์ </t>
  </si>
  <si>
    <t>13. กิจกรรมทางวิชาชีพ วิทยาศาสตร์ และเทคนิค</t>
  </si>
  <si>
    <t>14. กิจกรรมการบริหารและการบริการสนับสนุน</t>
  </si>
  <si>
    <t>15. การบริหารราชการ การป้องกันประเทศ และการประกันสังคมภาคบังคับ</t>
  </si>
  <si>
    <t>16. การศึกษา</t>
  </si>
  <si>
    <t>17. กิจกรรมด้านสุขภาพและงานสังคมสงเคราะห์</t>
  </si>
  <si>
    <t>18. ศิลปะ ความบันเทิง และนันทนาการ</t>
  </si>
  <si>
    <t>19. กิจกรรมบริการด้านอื่นๆ</t>
  </si>
  <si>
    <t>20. กิจกรรมการจ้างงานในครัวเรือนส่วนบุคคล กิจกรรมการผลิตสินค้า</t>
  </si>
  <si>
    <t xml:space="preserve">      และบริการที่ทำขึ้นเองเพื่อใช้ในครัวเรือน</t>
  </si>
  <si>
    <t>21. กิจกรรมขององค์การระหว่างประเทศและภาคีสมาชิก</t>
  </si>
  <si>
    <t>22. ไม่ทราบ</t>
  </si>
  <si>
    <t xml:space="preserve">               ร้อยละ</t>
  </si>
  <si>
    <t xml:space="preserve"> --</t>
  </si>
  <si>
    <t xml:space="preserve"> -</t>
  </si>
  <si>
    <t>หมายเหตุ      1.  -  ไม่มีข้อมูล</t>
  </si>
  <si>
    <t xml:space="preserve">                 2.  --  มีข้อมูลเพียงเล็กน้อย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</si>
</sst>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87" formatCode="_-* #,##0_-;\-* #,##0_-;_-* &quot;-&quot;??_-;_-@_-"/>
    <numFmt numFmtId="188" formatCode="0.0"/>
  </numFmts>
  <fonts count="9" x14ac:knownFonts="1">
    <font>
      <sz val="14"/>
      <name val="Cordia New"/>
      <charset val="222"/>
    </font>
    <font>
      <sz val="14"/>
      <name val="Cordia New"/>
      <charset val="222"/>
    </font>
    <font>
      <b/>
      <sz val="16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1" xfId="0" applyFont="1" applyBorder="1" applyAlignment="1">
      <alignment horizontal="center"/>
    </xf>
    <xf numFmtId="0" fontId="5" fillId="0" borderId="0" xfId="0" applyFont="1"/>
    <xf numFmtId="0" fontId="5" fillId="0" borderId="0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187" fontId="5" fillId="0" borderId="0" xfId="1" applyNumberFormat="1" applyFont="1" applyAlignment="1">
      <alignment horizontal="right"/>
    </xf>
    <xf numFmtId="0" fontId="5" fillId="0" borderId="0" xfId="0" applyFont="1" applyAlignment="1">
      <alignment vertical="center"/>
    </xf>
    <xf numFmtId="187" fontId="5" fillId="0" borderId="0" xfId="0" applyNumberFormat="1" applyFont="1" applyAlignment="1">
      <alignment vertical="center"/>
    </xf>
    <xf numFmtId="0" fontId="6" fillId="0" borderId="0" xfId="0" quotePrefix="1" applyFont="1" applyAlignment="1" applyProtection="1">
      <alignment horizontal="left" vertical="center"/>
    </xf>
    <xf numFmtId="187" fontId="6" fillId="0" borderId="0" xfId="1" applyNumberFormat="1" applyFont="1" applyAlignment="1">
      <alignment horizontal="right"/>
    </xf>
    <xf numFmtId="0" fontId="3" fillId="0" borderId="0" xfId="0" applyFont="1" applyAlignment="1">
      <alignment vertical="center"/>
    </xf>
    <xf numFmtId="187" fontId="3" fillId="0" borderId="0" xfId="0" applyNumberFormat="1" applyFont="1" applyAlignment="1">
      <alignment vertical="center"/>
    </xf>
    <xf numFmtId="0" fontId="6" fillId="0" borderId="0" xfId="0" applyFont="1" applyAlignment="1" applyProtection="1">
      <alignment horizontal="left" vertical="center"/>
    </xf>
    <xf numFmtId="187" fontId="3" fillId="0" borderId="0" xfId="0" applyNumberFormat="1" applyFont="1"/>
    <xf numFmtId="0" fontId="6" fillId="0" borderId="0" xfId="0" applyFont="1" applyBorder="1" applyAlignment="1">
      <alignment vertical="center"/>
    </xf>
    <xf numFmtId="0" fontId="3" fillId="0" borderId="0" xfId="0" applyFont="1" applyBorder="1"/>
    <xf numFmtId="187" fontId="3" fillId="0" borderId="0" xfId="0" applyNumberFormat="1" applyFont="1" applyBorder="1"/>
    <xf numFmtId="0" fontId="6" fillId="0" borderId="0" xfId="0" applyFont="1" applyAlignment="1">
      <alignment vertical="center"/>
    </xf>
    <xf numFmtId="0" fontId="7" fillId="0" borderId="0" xfId="0" applyFont="1"/>
    <xf numFmtId="0" fontId="5" fillId="0" borderId="0" xfId="0" applyFont="1" applyAlignment="1">
      <alignment horizontal="center"/>
    </xf>
    <xf numFmtId="188" fontId="5" fillId="0" borderId="0" xfId="0" applyNumberFormat="1" applyFont="1" applyFill="1" applyBorder="1" applyAlignment="1">
      <alignment horizontal="right"/>
    </xf>
    <xf numFmtId="188" fontId="5" fillId="0" borderId="0" xfId="0" applyNumberFormat="1" applyFont="1" applyAlignment="1">
      <alignment vertical="center"/>
    </xf>
    <xf numFmtId="188" fontId="6" fillId="0" borderId="0" xfId="0" applyNumberFormat="1" applyFont="1" applyFill="1" applyBorder="1" applyAlignment="1">
      <alignment horizontal="right" vertical="center"/>
    </xf>
    <xf numFmtId="188" fontId="6" fillId="0" borderId="0" xfId="0" applyNumberFormat="1" applyFont="1" applyAlignment="1">
      <alignment vertical="center"/>
    </xf>
    <xf numFmtId="0" fontId="6" fillId="0" borderId="0" xfId="0" applyFont="1"/>
    <xf numFmtId="2" fontId="6" fillId="0" borderId="0" xfId="0" applyNumberFormat="1" applyFont="1" applyAlignment="1">
      <alignment vertical="center"/>
    </xf>
    <xf numFmtId="0" fontId="6" fillId="0" borderId="0" xfId="0" applyFont="1" applyBorder="1"/>
    <xf numFmtId="0" fontId="8" fillId="0" borderId="0" xfId="0" applyFont="1"/>
    <xf numFmtId="0" fontId="6" fillId="0" borderId="3" xfId="0" applyFont="1" applyBorder="1" applyAlignment="1">
      <alignment vertical="center"/>
    </xf>
    <xf numFmtId="188" fontId="6" fillId="0" borderId="3" xfId="0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249977111117893"/>
  </sheetPr>
  <dimension ref="A1:H55"/>
  <sheetViews>
    <sheetView showGridLines="0" tabSelected="1" view="pageBreakPreview" zoomScale="110" zoomScaleNormal="80" zoomScaleSheetLayoutView="110" workbookViewId="0">
      <selection activeCell="A9" sqref="A9"/>
    </sheetView>
  </sheetViews>
  <sheetFormatPr defaultRowHeight="14.25" customHeight="1" x14ac:dyDescent="0.4"/>
  <cols>
    <col min="1" max="1" width="47" style="2" customWidth="1"/>
    <col min="2" max="4" width="17.42578125" style="2" customWidth="1"/>
    <col min="5" max="5" width="9.140625" style="2"/>
    <col min="6" max="8" width="10.7109375" style="2" bestFit="1" customWidth="1"/>
    <col min="9" max="16384" width="9.140625" style="2"/>
  </cols>
  <sheetData>
    <row r="1" spans="1:6" s="3" customFormat="1" ht="28.5" customHeight="1" x14ac:dyDescent="0.55000000000000004">
      <c r="A1" s="1" t="s">
        <v>0</v>
      </c>
      <c r="B1" s="2"/>
      <c r="C1" s="2"/>
      <c r="D1" s="2"/>
    </row>
    <row r="2" spans="1:6" s="5" customFormat="1" ht="17.25" customHeight="1" x14ac:dyDescent="0.45">
      <c r="A2" s="4"/>
      <c r="B2" s="4" t="s">
        <v>1</v>
      </c>
      <c r="C2" s="4" t="s">
        <v>2</v>
      </c>
      <c r="D2" s="4" t="s">
        <v>3</v>
      </c>
    </row>
    <row r="3" spans="1:6" s="5" customFormat="1" ht="17.25" customHeight="1" x14ac:dyDescent="0.45">
      <c r="A3" s="6"/>
      <c r="B3" s="7" t="s">
        <v>4</v>
      </c>
      <c r="C3" s="7"/>
      <c r="D3" s="7"/>
    </row>
    <row r="4" spans="1:6" s="10" customFormat="1" ht="17.25" customHeight="1" x14ac:dyDescent="0.45">
      <c r="A4" s="8" t="s">
        <v>5</v>
      </c>
      <c r="B4" s="9">
        <v>416536.63</v>
      </c>
      <c r="C4" s="9">
        <v>224693.92</v>
      </c>
      <c r="D4" s="9">
        <v>191842.71</v>
      </c>
      <c r="F4" s="11"/>
    </row>
    <row r="5" spans="1:6" s="14" customFormat="1" ht="17.25" customHeight="1" x14ac:dyDescent="0.45">
      <c r="A5" s="12" t="s">
        <v>6</v>
      </c>
      <c r="B5" s="13">
        <v>172823.39</v>
      </c>
      <c r="C5" s="13">
        <v>99339.76</v>
      </c>
      <c r="D5" s="13">
        <v>73483</v>
      </c>
      <c r="F5" s="15"/>
    </row>
    <row r="6" spans="1:6" s="14" customFormat="1" ht="17.25" customHeight="1" x14ac:dyDescent="0.45">
      <c r="A6" s="12" t="s">
        <v>7</v>
      </c>
      <c r="B6" s="13">
        <v>426.92</v>
      </c>
      <c r="C6" s="13">
        <v>426.92</v>
      </c>
      <c r="D6" s="13" t="s">
        <v>8</v>
      </c>
      <c r="F6" s="15"/>
    </row>
    <row r="7" spans="1:6" s="14" customFormat="1" ht="17.25" customHeight="1" x14ac:dyDescent="0.45">
      <c r="A7" s="16" t="s">
        <v>9</v>
      </c>
      <c r="B7" s="13">
        <v>85250.54</v>
      </c>
      <c r="C7" s="13">
        <v>42946.78</v>
      </c>
      <c r="D7" s="13">
        <v>42303.76</v>
      </c>
      <c r="F7" s="15"/>
    </row>
    <row r="8" spans="1:6" s="14" customFormat="1" ht="17.25" customHeight="1" x14ac:dyDescent="0.45">
      <c r="A8" s="16" t="s">
        <v>10</v>
      </c>
      <c r="B8" s="13">
        <v>2704.16</v>
      </c>
      <c r="C8" s="13">
        <v>2102.77</v>
      </c>
      <c r="D8" s="13">
        <v>601.39</v>
      </c>
      <c r="F8" s="15"/>
    </row>
    <row r="9" spans="1:6" s="14" customFormat="1" ht="17.25" customHeight="1" x14ac:dyDescent="0.45">
      <c r="A9" s="12" t="s">
        <v>11</v>
      </c>
      <c r="B9" s="13">
        <v>515.91</v>
      </c>
      <c r="C9" s="13">
        <v>132</v>
      </c>
      <c r="D9" s="13">
        <v>383.91</v>
      </c>
      <c r="F9" s="15"/>
    </row>
    <row r="10" spans="1:6" ht="17.25" customHeight="1" x14ac:dyDescent="0.45">
      <c r="A10" s="12" t="s">
        <v>12</v>
      </c>
      <c r="B10" s="13">
        <v>26834.44</v>
      </c>
      <c r="C10" s="13">
        <v>20745.45</v>
      </c>
      <c r="D10" s="13">
        <v>6088.99</v>
      </c>
      <c r="F10" s="17"/>
    </row>
    <row r="11" spans="1:6" ht="17.25" customHeight="1" x14ac:dyDescent="0.45">
      <c r="A11" s="16" t="s">
        <v>13</v>
      </c>
      <c r="B11" s="13">
        <v>68485.52</v>
      </c>
      <c r="C11" s="13">
        <v>31501.88</v>
      </c>
      <c r="D11" s="13">
        <v>36983.64</v>
      </c>
      <c r="F11" s="17"/>
    </row>
    <row r="12" spans="1:6" s="19" customFormat="1" ht="17.25" customHeight="1" x14ac:dyDescent="0.45">
      <c r="A12" s="18" t="s">
        <v>14</v>
      </c>
      <c r="B12" s="13">
        <v>5545.39</v>
      </c>
      <c r="C12" s="13">
        <v>5545.39</v>
      </c>
      <c r="D12" s="13" t="s">
        <v>8</v>
      </c>
      <c r="F12" s="20"/>
    </row>
    <row r="13" spans="1:6" ht="17.25" customHeight="1" x14ac:dyDescent="0.45">
      <c r="A13" s="18" t="s">
        <v>15</v>
      </c>
      <c r="B13" s="13">
        <v>18963.48</v>
      </c>
      <c r="C13" s="13">
        <v>6057</v>
      </c>
      <c r="D13" s="13">
        <v>12905.76</v>
      </c>
      <c r="F13" s="17"/>
    </row>
    <row r="14" spans="1:6" ht="17.25" customHeight="1" x14ac:dyDescent="0.45">
      <c r="A14" s="18" t="s">
        <v>16</v>
      </c>
      <c r="B14" s="13">
        <v>1185.8499999999999</v>
      </c>
      <c r="C14" s="13">
        <v>1185.8499999999999</v>
      </c>
      <c r="D14" s="13" t="s">
        <v>8</v>
      </c>
      <c r="F14" s="17"/>
    </row>
    <row r="15" spans="1:6" ht="17.25" customHeight="1" x14ac:dyDescent="0.45">
      <c r="A15" s="18" t="s">
        <v>17</v>
      </c>
      <c r="B15" s="13">
        <v>1016.63</v>
      </c>
      <c r="C15" s="13">
        <v>460.82</v>
      </c>
      <c r="D15" s="13">
        <v>555.82000000000005</v>
      </c>
      <c r="F15" s="17"/>
    </row>
    <row r="16" spans="1:6" ht="17.25" customHeight="1" x14ac:dyDescent="0.45">
      <c r="A16" s="18" t="s">
        <v>18</v>
      </c>
      <c r="B16" s="13">
        <v>270.88</v>
      </c>
      <c r="C16" s="13" t="s">
        <v>8</v>
      </c>
      <c r="D16" s="13">
        <v>270.88</v>
      </c>
      <c r="F16" s="17"/>
    </row>
    <row r="17" spans="1:8" ht="17.25" customHeight="1" x14ac:dyDescent="0.45">
      <c r="A17" s="21" t="s">
        <v>19</v>
      </c>
      <c r="B17" s="13">
        <v>915.26</v>
      </c>
      <c r="C17" s="13">
        <v>794.79</v>
      </c>
      <c r="D17" s="13">
        <v>120.47</v>
      </c>
      <c r="F17" s="17"/>
    </row>
    <row r="18" spans="1:8" ht="17.25" customHeight="1" x14ac:dyDescent="0.45">
      <c r="A18" s="21" t="s">
        <v>20</v>
      </c>
      <c r="B18" s="13">
        <v>1318.45</v>
      </c>
      <c r="C18" s="13">
        <v>804</v>
      </c>
      <c r="D18" s="13">
        <v>513.52</v>
      </c>
      <c r="F18" s="17"/>
    </row>
    <row r="19" spans="1:8" ht="17.25" customHeight="1" x14ac:dyDescent="0.45">
      <c r="A19" s="21" t="s">
        <v>21</v>
      </c>
      <c r="B19" s="13">
        <v>13583.68</v>
      </c>
      <c r="C19" s="13">
        <v>8661.66</v>
      </c>
      <c r="D19" s="13">
        <v>4922.01</v>
      </c>
      <c r="F19" s="17"/>
    </row>
    <row r="20" spans="1:8" ht="17.25" customHeight="1" x14ac:dyDescent="0.45">
      <c r="A20" s="21" t="s">
        <v>22</v>
      </c>
      <c r="B20" s="13">
        <v>7694.71</v>
      </c>
      <c r="C20" s="13">
        <v>2054.13</v>
      </c>
      <c r="D20" s="13">
        <v>5640.57</v>
      </c>
      <c r="F20" s="17"/>
    </row>
    <row r="21" spans="1:8" ht="17.25" customHeight="1" x14ac:dyDescent="0.45">
      <c r="A21" s="21" t="s">
        <v>23</v>
      </c>
      <c r="B21" s="13">
        <v>4196.5600000000004</v>
      </c>
      <c r="C21" s="13">
        <v>402.61</v>
      </c>
      <c r="D21" s="13">
        <v>3793.95</v>
      </c>
      <c r="F21" s="17"/>
    </row>
    <row r="22" spans="1:8" ht="17.25" customHeight="1" x14ac:dyDescent="0.45">
      <c r="A22" s="21" t="s">
        <v>24</v>
      </c>
      <c r="B22" s="13">
        <v>931.09</v>
      </c>
      <c r="C22" s="13">
        <v>726.85</v>
      </c>
      <c r="D22" s="13">
        <v>204.24</v>
      </c>
      <c r="F22" s="17"/>
    </row>
    <row r="23" spans="1:8" ht="17.25" customHeight="1" x14ac:dyDescent="0.45">
      <c r="A23" s="21" t="s">
        <v>25</v>
      </c>
      <c r="B23" s="13">
        <v>3786.57</v>
      </c>
      <c r="C23" s="13">
        <v>803.6</v>
      </c>
      <c r="D23" s="13">
        <v>2982.97</v>
      </c>
      <c r="F23" s="17"/>
    </row>
    <row r="24" spans="1:8" ht="17.25" customHeight="1" x14ac:dyDescent="0.45">
      <c r="A24" s="18" t="s">
        <v>26</v>
      </c>
      <c r="B24" s="13"/>
      <c r="C24" s="13"/>
      <c r="D24" s="13"/>
      <c r="F24" s="17"/>
    </row>
    <row r="25" spans="1:8" ht="17.25" customHeight="1" x14ac:dyDescent="0.45">
      <c r="A25" s="18" t="s">
        <v>27</v>
      </c>
      <c r="B25" s="13">
        <v>87.19</v>
      </c>
      <c r="C25" s="13" t="s">
        <v>8</v>
      </c>
      <c r="D25" s="13">
        <v>87.19</v>
      </c>
      <c r="F25" s="17"/>
    </row>
    <row r="26" spans="1:8" ht="17.25" customHeight="1" x14ac:dyDescent="0.45">
      <c r="A26" s="18" t="s">
        <v>28</v>
      </c>
      <c r="B26" s="13" t="s">
        <v>8</v>
      </c>
      <c r="C26" s="13" t="s">
        <v>8</v>
      </c>
      <c r="D26" s="13" t="s">
        <v>8</v>
      </c>
      <c r="F26" s="17"/>
    </row>
    <row r="27" spans="1:8" ht="17.25" customHeight="1" x14ac:dyDescent="0.45">
      <c r="A27" s="18" t="s">
        <v>29</v>
      </c>
      <c r="B27" s="13" t="s">
        <v>8</v>
      </c>
      <c r="C27" s="13" t="s">
        <v>8</v>
      </c>
      <c r="D27" s="13" t="s">
        <v>8</v>
      </c>
      <c r="F27" s="17"/>
    </row>
    <row r="28" spans="1:8" ht="15.75" customHeight="1" x14ac:dyDescent="0.5">
      <c r="A28" s="22"/>
      <c r="B28" s="23" t="s">
        <v>30</v>
      </c>
      <c r="C28" s="23"/>
      <c r="D28" s="23"/>
    </row>
    <row r="29" spans="1:8" s="10" customFormat="1" ht="17.25" customHeight="1" x14ac:dyDescent="0.45">
      <c r="A29" s="8" t="s">
        <v>5</v>
      </c>
      <c r="B29" s="24">
        <v>100</v>
      </c>
      <c r="C29" s="24">
        <v>100</v>
      </c>
      <c r="D29" s="24">
        <v>100</v>
      </c>
      <c r="F29" s="25"/>
      <c r="G29" s="25"/>
    </row>
    <row r="30" spans="1:8" s="21" customFormat="1" ht="17.25" customHeight="1" x14ac:dyDescent="0.5">
      <c r="A30" s="12" t="s">
        <v>6</v>
      </c>
      <c r="B30" s="26">
        <v>41.5</v>
      </c>
      <c r="C30" s="26">
        <f>C5*100/$C$4</f>
        <v>44.211147324324571</v>
      </c>
      <c r="D30" s="26">
        <f>D5*100/$D$4</f>
        <v>38.303775004012401</v>
      </c>
      <c r="E30" s="27"/>
      <c r="F30" s="27"/>
      <c r="G30" s="27"/>
      <c r="H30" s="27"/>
    </row>
    <row r="31" spans="1:8" s="21" customFormat="1" ht="17.25" customHeight="1" x14ac:dyDescent="0.5">
      <c r="A31" s="12" t="s">
        <v>7</v>
      </c>
      <c r="B31" s="26">
        <f t="shared" ref="B31:B48" si="0">B6*100/$B$4</f>
        <v>0.10249278676883711</v>
      </c>
      <c r="C31" s="26">
        <f t="shared" ref="C31:C48" si="1">C6*100/$C$4</f>
        <v>0.19000069071739903</v>
      </c>
      <c r="D31" s="26" t="s">
        <v>8</v>
      </c>
      <c r="E31" s="27"/>
      <c r="F31" s="27"/>
      <c r="G31" s="27"/>
    </row>
    <row r="32" spans="1:8" s="21" customFormat="1" ht="17.25" customHeight="1" x14ac:dyDescent="0.5">
      <c r="A32" s="16" t="s">
        <v>9</v>
      </c>
      <c r="B32" s="26">
        <f t="shared" si="0"/>
        <v>20.466516954343248</v>
      </c>
      <c r="C32" s="26">
        <f t="shared" si="1"/>
        <v>19.113458877748005</v>
      </c>
      <c r="D32" s="26">
        <v>22.1</v>
      </c>
      <c r="E32" s="27"/>
      <c r="F32" s="27"/>
      <c r="G32" s="27"/>
    </row>
    <row r="33" spans="1:7" s="21" customFormat="1" ht="17.25" customHeight="1" x14ac:dyDescent="0.5">
      <c r="A33" s="16" t="s">
        <v>10</v>
      </c>
      <c r="B33" s="26">
        <v>0.6</v>
      </c>
      <c r="C33" s="26">
        <f t="shared" si="1"/>
        <v>0.93583751620871625</v>
      </c>
      <c r="D33" s="26">
        <f t="shared" ref="D33:D48" si="2">D8*100/$D$4</f>
        <v>0.3134807676559615</v>
      </c>
      <c r="E33" s="27"/>
      <c r="F33" s="27"/>
      <c r="G33" s="27"/>
    </row>
    <row r="34" spans="1:7" s="21" customFormat="1" ht="17.25" customHeight="1" x14ac:dyDescent="0.5">
      <c r="A34" s="12" t="s">
        <v>11</v>
      </c>
      <c r="B34" s="26">
        <f t="shared" si="0"/>
        <v>0.12385705430036249</v>
      </c>
      <c r="C34" s="26">
        <f t="shared" si="1"/>
        <v>5.8746582907094232E-2</v>
      </c>
      <c r="D34" s="26">
        <f t="shared" si="2"/>
        <v>0.20011706465155751</v>
      </c>
      <c r="E34" s="27"/>
      <c r="F34" s="27"/>
      <c r="G34" s="27"/>
    </row>
    <row r="35" spans="1:7" s="28" customFormat="1" ht="17.25" customHeight="1" x14ac:dyDescent="0.45">
      <c r="A35" s="12" t="s">
        <v>12</v>
      </c>
      <c r="B35" s="26">
        <v>6.5</v>
      </c>
      <c r="C35" s="26">
        <f t="shared" si="1"/>
        <v>9.2327598361361982</v>
      </c>
      <c r="D35" s="26">
        <f t="shared" si="2"/>
        <v>3.1739491169614942</v>
      </c>
      <c r="E35" s="27"/>
      <c r="F35" s="27"/>
      <c r="G35" s="27"/>
    </row>
    <row r="36" spans="1:7" s="28" customFormat="1" ht="17.25" customHeight="1" x14ac:dyDescent="0.45">
      <c r="A36" s="16" t="s">
        <v>13</v>
      </c>
      <c r="B36" s="26">
        <v>16.5</v>
      </c>
      <c r="C36" s="26">
        <f t="shared" si="1"/>
        <v>14.01990761476768</v>
      </c>
      <c r="D36" s="26">
        <f t="shared" si="2"/>
        <v>19.278105485478182</v>
      </c>
      <c r="E36" s="27"/>
      <c r="F36" s="27"/>
      <c r="G36" s="27"/>
    </row>
    <row r="37" spans="1:7" s="28" customFormat="1" ht="17.25" customHeight="1" x14ac:dyDescent="0.45">
      <c r="A37" s="18" t="s">
        <v>14</v>
      </c>
      <c r="B37" s="26">
        <f t="shared" si="0"/>
        <v>1.3313090855899035</v>
      </c>
      <c r="C37" s="26">
        <f t="shared" si="1"/>
        <v>2.4679751014179643</v>
      </c>
      <c r="D37" s="26" t="s">
        <v>8</v>
      </c>
      <c r="E37" s="27"/>
      <c r="F37" s="27"/>
      <c r="G37" s="27"/>
    </row>
    <row r="38" spans="1:7" s="30" customFormat="1" ht="17.25" customHeight="1" x14ac:dyDescent="0.45">
      <c r="A38" s="18" t="s">
        <v>15</v>
      </c>
      <c r="B38" s="26">
        <f t="shared" si="0"/>
        <v>4.5526560293148766</v>
      </c>
      <c r="C38" s="26">
        <f t="shared" si="1"/>
        <v>2.6956670656687103</v>
      </c>
      <c r="D38" s="26">
        <f t="shared" si="2"/>
        <v>6.7272610984279781</v>
      </c>
      <c r="E38" s="27"/>
      <c r="F38" s="27"/>
      <c r="G38" s="29"/>
    </row>
    <row r="39" spans="1:7" s="28" customFormat="1" ht="17.25" customHeight="1" x14ac:dyDescent="0.45">
      <c r="A39" s="18" t="s">
        <v>16</v>
      </c>
      <c r="B39" s="26">
        <f t="shared" si="0"/>
        <v>0.28469284922192795</v>
      </c>
      <c r="C39" s="26">
        <f t="shared" si="1"/>
        <v>0.52776238894225525</v>
      </c>
      <c r="D39" s="26" t="s">
        <v>8</v>
      </c>
      <c r="E39" s="27"/>
      <c r="F39" s="27"/>
      <c r="G39" s="29"/>
    </row>
    <row r="40" spans="1:7" s="28" customFormat="1" ht="17.25" customHeight="1" x14ac:dyDescent="0.45">
      <c r="A40" s="18" t="s">
        <v>17</v>
      </c>
      <c r="B40" s="26">
        <v>0.2</v>
      </c>
      <c r="C40" s="26">
        <f t="shared" si="1"/>
        <v>0.20508788132763003</v>
      </c>
      <c r="D40" s="26">
        <f t="shared" si="2"/>
        <v>0.28972693306928371</v>
      </c>
      <c r="E40" s="27"/>
      <c r="F40" s="27"/>
      <c r="G40" s="29"/>
    </row>
    <row r="41" spans="1:7" s="28" customFormat="1" ht="17.25" customHeight="1" x14ac:dyDescent="0.45">
      <c r="A41" s="18" t="s">
        <v>18</v>
      </c>
      <c r="B41" s="26">
        <f t="shared" si="0"/>
        <v>6.503149554938302E-2</v>
      </c>
      <c r="C41" s="26" t="s">
        <v>8</v>
      </c>
      <c r="D41" s="26">
        <f t="shared" si="2"/>
        <v>0.14119900620669923</v>
      </c>
      <c r="E41" s="27"/>
      <c r="F41" s="27"/>
      <c r="G41" s="29"/>
    </row>
    <row r="42" spans="1:7" s="28" customFormat="1" ht="17.25" customHeight="1" x14ac:dyDescent="0.45">
      <c r="A42" s="21" t="s">
        <v>19</v>
      </c>
      <c r="B42" s="26">
        <f t="shared" si="0"/>
        <v>0.21973097540065084</v>
      </c>
      <c r="C42" s="26">
        <v>0.4</v>
      </c>
      <c r="D42" s="26">
        <f t="shared" si="2"/>
        <v>6.2796235520234264E-2</v>
      </c>
      <c r="E42" s="27"/>
      <c r="F42" s="27"/>
      <c r="G42" s="29"/>
    </row>
    <row r="43" spans="1:7" s="28" customFormat="1" ht="17.25" customHeight="1" x14ac:dyDescent="0.45">
      <c r="A43" s="21" t="s">
        <v>20</v>
      </c>
      <c r="B43" s="26">
        <f t="shared" si="0"/>
        <v>0.31652678421103086</v>
      </c>
      <c r="C43" s="26">
        <f t="shared" si="1"/>
        <v>0.35782009588866487</v>
      </c>
      <c r="D43" s="26">
        <f t="shared" si="2"/>
        <v>0.26767761985847677</v>
      </c>
      <c r="E43" s="27"/>
      <c r="F43" s="27"/>
      <c r="G43" s="29"/>
    </row>
    <row r="44" spans="1:7" s="28" customFormat="1" ht="17.25" customHeight="1" x14ac:dyDescent="0.45">
      <c r="A44" s="21" t="s">
        <v>21</v>
      </c>
      <c r="B44" s="26">
        <f t="shared" si="0"/>
        <v>3.2611009504734314</v>
      </c>
      <c r="C44" s="26">
        <v>3.8</v>
      </c>
      <c r="D44" s="26">
        <f t="shared" si="2"/>
        <v>2.5656487025230201</v>
      </c>
      <c r="E44" s="27"/>
      <c r="F44" s="27"/>
      <c r="G44" s="29"/>
    </row>
    <row r="45" spans="1:7" s="28" customFormat="1" ht="17.25" customHeight="1" x14ac:dyDescent="0.45">
      <c r="A45" s="21" t="s">
        <v>22</v>
      </c>
      <c r="B45" s="26">
        <v>1.8</v>
      </c>
      <c r="C45" s="26">
        <f t="shared" si="1"/>
        <v>0.91419029050719303</v>
      </c>
      <c r="D45" s="26">
        <v>2.8</v>
      </c>
      <c r="E45" s="27"/>
      <c r="F45" s="27"/>
      <c r="G45" s="29"/>
    </row>
    <row r="46" spans="1:7" s="28" customFormat="1" ht="17.25" customHeight="1" x14ac:dyDescent="0.45">
      <c r="A46" s="21" t="s">
        <v>23</v>
      </c>
      <c r="B46" s="26">
        <f t="shared" si="0"/>
        <v>1.0074888251724705</v>
      </c>
      <c r="C46" s="26">
        <f t="shared" si="1"/>
        <v>0.17918152836534249</v>
      </c>
      <c r="D46" s="26">
        <f t="shared" si="2"/>
        <v>1.9776357412799268</v>
      </c>
      <c r="E46" s="27"/>
      <c r="F46" s="27"/>
      <c r="G46" s="29"/>
    </row>
    <row r="47" spans="1:7" s="28" customFormat="1" ht="17.25" customHeight="1" x14ac:dyDescent="0.45">
      <c r="A47" s="21" t="s">
        <v>24</v>
      </c>
      <c r="B47" s="26">
        <f t="shared" si="0"/>
        <v>0.22353136145553393</v>
      </c>
      <c r="C47" s="26">
        <f t="shared" si="1"/>
        <v>0.32348449837895032</v>
      </c>
      <c r="D47" s="26">
        <f t="shared" si="2"/>
        <v>0.10646221584338546</v>
      </c>
      <c r="E47" s="27"/>
      <c r="F47" s="27"/>
      <c r="G47" s="29"/>
    </row>
    <row r="48" spans="1:7" s="28" customFormat="1" ht="17.25" customHeight="1" x14ac:dyDescent="0.45">
      <c r="A48" s="21" t="s">
        <v>25</v>
      </c>
      <c r="B48" s="26">
        <f t="shared" si="0"/>
        <v>0.90906050687546969</v>
      </c>
      <c r="C48" s="26">
        <f t="shared" si="1"/>
        <v>0.35764207594046155</v>
      </c>
      <c r="D48" s="26">
        <f t="shared" si="2"/>
        <v>1.5549040148567543</v>
      </c>
      <c r="E48" s="27"/>
      <c r="F48" s="27"/>
      <c r="G48" s="29"/>
    </row>
    <row r="49" spans="1:7" s="28" customFormat="1" ht="17.25" customHeight="1" x14ac:dyDescent="0.45">
      <c r="A49" s="18" t="s">
        <v>26</v>
      </c>
      <c r="B49" s="26"/>
      <c r="C49" s="26"/>
      <c r="D49" s="26"/>
      <c r="E49" s="27"/>
      <c r="F49" s="27"/>
      <c r="G49" s="27"/>
    </row>
    <row r="50" spans="1:7" s="31" customFormat="1" ht="17.25" customHeight="1" x14ac:dyDescent="0.5">
      <c r="A50" s="18" t="s">
        <v>27</v>
      </c>
      <c r="B50" s="26" t="s">
        <v>31</v>
      </c>
      <c r="C50" s="26" t="s">
        <v>8</v>
      </c>
      <c r="D50" s="26" t="s">
        <v>31</v>
      </c>
      <c r="E50" s="27"/>
      <c r="F50" s="27"/>
      <c r="G50" s="27"/>
    </row>
    <row r="51" spans="1:7" s="31" customFormat="1" ht="17.25" customHeight="1" x14ac:dyDescent="0.5">
      <c r="A51" s="18" t="s">
        <v>28</v>
      </c>
      <c r="B51" s="26" t="s">
        <v>32</v>
      </c>
      <c r="C51" s="26" t="s">
        <v>32</v>
      </c>
      <c r="D51" s="26" t="s">
        <v>32</v>
      </c>
      <c r="E51" s="27"/>
      <c r="F51" s="27"/>
      <c r="G51" s="27"/>
    </row>
    <row r="52" spans="1:7" s="31" customFormat="1" ht="17.25" customHeight="1" x14ac:dyDescent="0.5">
      <c r="A52" s="32" t="s">
        <v>29</v>
      </c>
      <c r="B52" s="33" t="s">
        <v>32</v>
      </c>
      <c r="C52" s="33" t="s">
        <v>32</v>
      </c>
      <c r="D52" s="33" t="s">
        <v>32</v>
      </c>
      <c r="E52" s="27"/>
      <c r="F52" s="27"/>
      <c r="G52" s="27"/>
    </row>
    <row r="53" spans="1:7" ht="19.5" customHeight="1" x14ac:dyDescent="0.45">
      <c r="A53" s="5" t="s">
        <v>33</v>
      </c>
    </row>
    <row r="54" spans="1:7" ht="16.5" customHeight="1" x14ac:dyDescent="0.4">
      <c r="A54" s="34" t="s">
        <v>34</v>
      </c>
    </row>
    <row r="55" spans="1:7" ht="14.25" customHeight="1" x14ac:dyDescent="0.4">
      <c r="A55" s="34"/>
    </row>
  </sheetData>
  <mergeCells count="2">
    <mergeCell ref="B3:D3"/>
    <mergeCell ref="B28:D28"/>
  </mergeCells>
  <pageMargins left="1.0236220472440944" right="0.35433070866141736" top="0.56000000000000005" bottom="0.15748031496062992" header="0.34" footer="0.15748031496062992"/>
  <pageSetup paperSize="9" scale="89" firstPageNumber="11" orientation="portrait" useFirstPageNumber="1" verticalDpi="300" r:id="rId1"/>
  <headerFooter alignWithMargins="0">
    <oddHeader>&amp;C&amp;"TH SarabunPSK,ธรรมดา"22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ตารางที่5</vt:lpstr>
      <vt:lpstr>ตารางที่5!Print_Area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2018-01-16T07:47:08Z</dcterms:created>
  <dcterms:modified xsi:type="dcterms:W3CDTF">2018-01-16T07:47:15Z</dcterms:modified>
</cp:coreProperties>
</file>