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24ตาราง4 3-60" sheetId="1" r:id="rId1"/>
  </sheets>
  <calcPr calcId="124519"/>
</workbook>
</file>

<file path=xl/calcChain.xml><?xml version="1.0" encoding="utf-8"?>
<calcChain xmlns="http://schemas.openxmlformats.org/spreadsheetml/2006/main">
  <c r="D55" i="1"/>
  <c r="C55"/>
  <c r="B55"/>
  <c r="D53"/>
  <c r="C53"/>
  <c r="B53"/>
  <c r="D52"/>
  <c r="C52"/>
  <c r="B52"/>
  <c r="D51"/>
  <c r="C51"/>
  <c r="B51"/>
  <c r="D50"/>
  <c r="C50"/>
  <c r="B50"/>
  <c r="D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D39"/>
  <c r="C39"/>
  <c r="B39"/>
  <c r="D38"/>
  <c r="C38"/>
  <c r="B38"/>
  <c r="D37"/>
  <c r="C37"/>
  <c r="B37"/>
  <c r="D36"/>
  <c r="C36"/>
  <c r="B36"/>
  <c r="D34"/>
  <c r="C34"/>
  <c r="B34"/>
</calcChain>
</file>

<file path=xl/sharedStrings.xml><?xml version="1.0" encoding="utf-8"?>
<sst xmlns="http://schemas.openxmlformats.org/spreadsheetml/2006/main" count="67" uniqueCount="44">
  <si>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</si>
  <si>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      ไตรมาสที่ 3 (กรกฎาคม - กันยายน)  2560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</si>
  <si>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</si>
  <si>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</si>
  <si>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</si>
  <si>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</si>
  <si>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</si>
  <si>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</si>
  <si>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การป่าไม้และประมง</t>
  </si>
  <si>
    <t>2.  การทำเหมืองแร่ และเหมืองหิน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</si>
  <si>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</si>
  <si>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</si>
  <si>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</si>
  <si>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</si>
  <si>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</si>
  <si>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 xml:space="preserve">7.  การขายส่ง การขายปลีกการซ่อมแซมยานยนต์ รถจักรยานยนต์ </t>
  </si>
  <si>
    <t>8.  การขนส่ง สถานที่เก็บสินค้า และการคมนาคม</t>
  </si>
  <si>
    <t>9.  โรงแรม และ 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</si>
  <si>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</si>
  <si>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</si>
  <si>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</si>
  <si>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</si>
  <si>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</si>
  <si>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</si>
  <si>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</si>
  <si>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</si>
  <si>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</si>
  <si>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</si>
  <si>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</si>
  <si>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</si>
  <si>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</si>
  <si>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</si>
  <si>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 เกษตรกรรม การป่าไม้และประมง </t>
  </si>
  <si>
    <t>5.  การจัดหาน้ำ บำบัดน้ำเสีย</t>
  </si>
  <si>
    <t xml:space="preserve">8.  การขนส่ง สถานที่เก็บสินค้า </t>
  </si>
  <si>
    <t>9.  โรงแรม และ ภัตตาคาร</t>
  </si>
  <si>
    <t>10.  ข้อมูลข่าวสารและการสื่อสาร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</si>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</sst>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8" fillId="0" borderId="0" xfId="0" applyFont="1" applyAlignment="1">
      <alignment horizontal="center" vertical="center"/>
    </xf>
    <xf numFmtId="187" fontId="9" fillId="0" borderId="0" xfId="1" applyNumberFormat="1" applyFont="1" applyFill="1" applyAlignment="1">
      <alignment horizontal="right" vertical="center" wrapText="1" indent="3" shrinkToFit="1"/>
    </xf>
    <xf numFmtId="0" fontId="9" fillId="0" borderId="0" xfId="0" applyFont="1" applyAlignment="1">
      <alignment vertical="center"/>
    </xf>
    <xf numFmtId="0" fontId="9" fillId="0" borderId="0" xfId="0" quotePrefix="1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187" fontId="9" fillId="0" borderId="0" xfId="1" applyNumberFormat="1" applyFont="1" applyAlignment="1">
      <alignment horizontal="right" vertical="center" wrapText="1" indent="3" shrinkToFi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horizontal="left" vertical="center"/>
    </xf>
    <xf numFmtId="1" fontId="9" fillId="0" borderId="0" xfId="0" applyNumberFormat="1" applyFont="1" applyFill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188" fontId="8" fillId="0" borderId="0" xfId="0" applyNumberFormat="1" applyFont="1" applyFill="1" applyAlignment="1">
      <alignment horizontal="right" vertical="center" indent="3"/>
    </xf>
    <xf numFmtId="188" fontId="8" fillId="0" borderId="0" xfId="0" applyNumberFormat="1" applyFont="1" applyAlignment="1">
      <alignment horizontal="right" vertical="center" indent="3"/>
    </xf>
    <xf numFmtId="188" fontId="9" fillId="0" borderId="0" xfId="0" applyNumberFormat="1" applyFont="1" applyFill="1" applyAlignment="1">
      <alignment horizontal="right" vertical="center" indent="3"/>
    </xf>
    <xf numFmtId="188" fontId="9" fillId="0" borderId="0" xfId="0" applyNumberFormat="1" applyFont="1" applyAlignment="1">
      <alignment horizontal="right" vertical="center" indent="3"/>
    </xf>
    <xf numFmtId="0" fontId="2" fillId="0" borderId="3" xfId="0" applyFont="1" applyBorder="1"/>
    <xf numFmtId="0" fontId="2" fillId="0" borderId="3" xfId="0" applyFont="1" applyFill="1" applyBorder="1"/>
    <xf numFmtId="0" fontId="11" fillId="0" borderId="2" xfId="0" applyFont="1" applyBorder="1" applyAlignment="1"/>
    <xf numFmtId="0" fontId="2" fillId="0" borderId="0" xfId="0" applyFont="1" applyFill="1"/>
  </cellXfs>
  <cellStyles count="5">
    <cellStyle name="เครื่องหมายจุลภาค" xfId="1" builtinId="3"/>
    <cellStyle name="เครื่องหมายจุลภาค 2" xfId="3"/>
    <cellStyle name="เครื่องหมายจุลภาค 2 2" xfId="2"/>
    <cellStyle name="เครื่องหมายจุลภาค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62"/>
  <sheetViews>
    <sheetView tabSelected="1" zoomScaleNormal="82" workbookViewId="0">
      <selection activeCell="G34" sqref="G34"/>
    </sheetView>
  </sheetViews>
  <sheetFormatPr defaultRowHeight="14.25" customHeight="1"/>
  <cols>
    <col min="1" max="1" width="53" style="3" customWidth="1"/>
    <col min="2" max="2" width="15.85546875" style="2" customWidth="1"/>
    <col min="3" max="4" width="15.85546875" style="3" customWidth="1"/>
    <col min="5" max="16384" width="9.140625" style="3"/>
  </cols>
  <sheetData>
    <row r="1" spans="1:4" ht="22.5" customHeight="1">
      <c r="A1" s="1">
        <v>26</v>
      </c>
    </row>
    <row r="2" spans="1:4" s="6" customFormat="1" ht="24" customHeight="1">
      <c r="A2" s="4" t="s">
        <v>0</v>
      </c>
      <c r="B2" s="5"/>
    </row>
    <row r="3" spans="1:4" s="6" customFormat="1" ht="24" customHeight="1">
      <c r="A3" s="7" t="s">
        <v>1</v>
      </c>
      <c r="B3" s="5"/>
    </row>
    <row r="4" spans="1:4" s="6" customFormat="1" ht="6" customHeight="1">
      <c r="A4" s="4"/>
      <c r="B4" s="5"/>
    </row>
    <row r="5" spans="1:4" s="6" customFormat="1" ht="21" customHeight="1">
      <c r="A5" s="8" t="s">
        <v>2</v>
      </c>
      <c r="B5" s="9" t="s">
        <v>3</v>
      </c>
      <c r="C5" s="8" t="s">
        <v>4</v>
      </c>
      <c r="D5" s="8" t="s">
        <v>5</v>
      </c>
    </row>
    <row r="6" spans="1:4" s="13" customFormat="1" ht="18" customHeight="1">
      <c r="A6" s="10"/>
      <c r="B6" s="11"/>
      <c r="C6" s="12" t="s">
        <v>6</v>
      </c>
      <c r="D6" s="12"/>
    </row>
    <row r="7" spans="1:4" s="13" customFormat="1" ht="3" customHeight="1">
      <c r="A7" s="14"/>
      <c r="B7" s="15"/>
      <c r="C7" s="14"/>
      <c r="D7" s="14"/>
    </row>
    <row r="8" spans="1:4" s="18" customFormat="1" ht="17.25" customHeight="1">
      <c r="A8" s="16" t="s">
        <v>7</v>
      </c>
      <c r="B8" s="17">
        <v>1319817.1599999999</v>
      </c>
      <c r="C8" s="17">
        <v>703463.71</v>
      </c>
      <c r="D8" s="17">
        <v>616353.44999999995</v>
      </c>
    </row>
    <row r="9" spans="1:4" s="18" customFormat="1" ht="16.5" customHeight="1">
      <c r="A9" s="19" t="s">
        <v>8</v>
      </c>
      <c r="B9" s="17">
        <v>20546.87</v>
      </c>
      <c r="C9" s="17">
        <v>17976.41</v>
      </c>
      <c r="D9" s="17">
        <v>2570.46</v>
      </c>
    </row>
    <row r="10" spans="1:4" s="18" customFormat="1" ht="16.5" customHeight="1">
      <c r="A10" s="20" t="s">
        <v>9</v>
      </c>
      <c r="B10" s="17" t="s">
        <v>10</v>
      </c>
      <c r="C10" s="17" t="s">
        <v>10</v>
      </c>
      <c r="D10" s="17" t="s">
        <v>10</v>
      </c>
    </row>
    <row r="11" spans="1:4" s="18" customFormat="1" ht="16.5" customHeight="1">
      <c r="A11" s="20" t="s">
        <v>11</v>
      </c>
      <c r="B11" s="17">
        <v>633515.85</v>
      </c>
      <c r="C11" s="17">
        <v>348203.24</v>
      </c>
      <c r="D11" s="17">
        <v>285312.59999999998</v>
      </c>
    </row>
    <row r="12" spans="1:4" s="18" customFormat="1" ht="16.5" customHeight="1">
      <c r="A12" s="19" t="s">
        <v>12</v>
      </c>
      <c r="B12" s="17">
        <v>4267.41</v>
      </c>
      <c r="C12" s="17">
        <v>2673.28</v>
      </c>
      <c r="D12" s="17">
        <v>1594.13</v>
      </c>
    </row>
    <row r="13" spans="1:4" s="18" customFormat="1" ht="16.5" customHeight="1">
      <c r="A13" s="19" t="s">
        <v>13</v>
      </c>
      <c r="B13" s="17">
        <v>1520.18</v>
      </c>
      <c r="C13" s="17">
        <v>1159.49</v>
      </c>
      <c r="D13" s="17">
        <v>360.69</v>
      </c>
    </row>
    <row r="14" spans="1:4" s="18" customFormat="1" ht="16.5" customHeight="1">
      <c r="A14" s="19" t="s">
        <v>14</v>
      </c>
      <c r="B14" s="17">
        <v>34990</v>
      </c>
      <c r="C14" s="17">
        <v>31083.75</v>
      </c>
      <c r="D14" s="17">
        <v>3906.25</v>
      </c>
    </row>
    <row r="15" spans="1:4" s="18" customFormat="1" ht="16.5" customHeight="1">
      <c r="A15" s="20" t="s">
        <v>15</v>
      </c>
      <c r="B15" s="17">
        <v>258092.63</v>
      </c>
      <c r="C15" s="21">
        <v>115428.13</v>
      </c>
      <c r="D15" s="21">
        <v>142664.5</v>
      </c>
    </row>
    <row r="16" spans="1:4" s="18" customFormat="1" ht="16.5" customHeight="1">
      <c r="A16" s="22" t="s">
        <v>16</v>
      </c>
      <c r="B16" s="17">
        <v>90796.03</v>
      </c>
      <c r="C16" s="17">
        <v>69575.600000000006</v>
      </c>
      <c r="D16" s="17">
        <v>21220.43</v>
      </c>
    </row>
    <row r="17" spans="1:4" s="18" customFormat="1" ht="16.5" customHeight="1">
      <c r="A17" s="23" t="s">
        <v>17</v>
      </c>
      <c r="B17" s="17">
        <v>83562.350000000006</v>
      </c>
      <c r="C17" s="17">
        <v>24970.86</v>
      </c>
      <c r="D17" s="17">
        <v>58591.49</v>
      </c>
    </row>
    <row r="18" spans="1:4" s="18" customFormat="1" ht="16.5" customHeight="1">
      <c r="A18" s="22" t="s">
        <v>18</v>
      </c>
      <c r="B18" s="17">
        <v>6197.78</v>
      </c>
      <c r="C18" s="17">
        <v>5238.0200000000004</v>
      </c>
      <c r="D18" s="17">
        <v>959.76</v>
      </c>
    </row>
    <row r="19" spans="1:4" s="18" customFormat="1" ht="16.5" customHeight="1">
      <c r="A19" s="22" t="s">
        <v>19</v>
      </c>
      <c r="B19" s="17">
        <v>19600.599999999999</v>
      </c>
      <c r="C19" s="17">
        <v>4220.8900000000003</v>
      </c>
      <c r="D19" s="17">
        <v>15379.71</v>
      </c>
    </row>
    <row r="20" spans="1:4" s="18" customFormat="1" ht="16.5" customHeight="1">
      <c r="A20" s="22" t="s">
        <v>20</v>
      </c>
      <c r="B20" s="17">
        <v>8302.73</v>
      </c>
      <c r="C20" s="17">
        <v>5758.68</v>
      </c>
      <c r="D20" s="17">
        <v>2544.0500000000002</v>
      </c>
    </row>
    <row r="21" spans="1:4" s="18" customFormat="1" ht="16.5" customHeight="1">
      <c r="A21" s="22" t="s">
        <v>21</v>
      </c>
      <c r="B21" s="17">
        <v>15383.05</v>
      </c>
      <c r="C21" s="17">
        <v>4835.82</v>
      </c>
      <c r="D21" s="17">
        <v>10547.24</v>
      </c>
    </row>
    <row r="22" spans="1:4" s="18" customFormat="1" ht="16.5" customHeight="1">
      <c r="A22" s="18" t="s">
        <v>22</v>
      </c>
      <c r="B22" s="17">
        <v>36653.050000000003</v>
      </c>
      <c r="C22" s="17">
        <v>18328.560000000001</v>
      </c>
      <c r="D22" s="17">
        <v>18324.490000000002</v>
      </c>
    </row>
    <row r="23" spans="1:4" s="18" customFormat="1" ht="16.5" customHeight="1">
      <c r="A23" s="18" t="s">
        <v>23</v>
      </c>
      <c r="B23" s="17">
        <v>31558.42</v>
      </c>
      <c r="C23" s="17">
        <v>16154.02</v>
      </c>
      <c r="D23" s="17">
        <v>15404.4</v>
      </c>
    </row>
    <row r="24" spans="1:4" s="18" customFormat="1" ht="16.5" customHeight="1">
      <c r="A24" s="18" t="s">
        <v>24</v>
      </c>
      <c r="B24" s="17">
        <v>11217.45</v>
      </c>
      <c r="C24" s="17">
        <v>6012.33</v>
      </c>
      <c r="D24" s="17">
        <v>5205.1099999999997</v>
      </c>
    </row>
    <row r="25" spans="1:4" s="18" customFormat="1" ht="16.5" customHeight="1">
      <c r="A25" s="18" t="s">
        <v>25</v>
      </c>
      <c r="B25" s="17">
        <v>9386.0400000000009</v>
      </c>
      <c r="C25" s="17">
        <v>3618.75</v>
      </c>
      <c r="D25" s="17">
        <v>5767.29</v>
      </c>
    </row>
    <row r="26" spans="1:4" s="18" customFormat="1" ht="16.5" customHeight="1">
      <c r="A26" s="18" t="s">
        <v>26</v>
      </c>
      <c r="B26" s="17">
        <v>6998.18</v>
      </c>
      <c r="C26" s="17">
        <v>2724.52</v>
      </c>
      <c r="D26" s="17">
        <v>4273.66</v>
      </c>
    </row>
    <row r="27" spans="1:4" s="18" customFormat="1" ht="16.5" customHeight="1">
      <c r="A27" s="18" t="s">
        <v>27</v>
      </c>
      <c r="B27" s="17">
        <v>30975.85</v>
      </c>
      <c r="C27" s="17">
        <v>16965.16</v>
      </c>
      <c r="D27" s="17">
        <v>14010.69</v>
      </c>
    </row>
    <row r="28" spans="1:4" s="18" customFormat="1" ht="16.5" customHeight="1">
      <c r="A28" s="18" t="s">
        <v>28</v>
      </c>
      <c r="B28" s="17">
        <v>7318.32</v>
      </c>
      <c r="C28" s="17">
        <v>4590.5200000000004</v>
      </c>
      <c r="D28" s="17">
        <v>2727.8</v>
      </c>
    </row>
    <row r="29" spans="1:4" s="18" customFormat="1" ht="16.5" customHeight="1">
      <c r="A29" s="18" t="s">
        <v>29</v>
      </c>
      <c r="B29" s="17" t="s">
        <v>10</v>
      </c>
      <c r="C29" s="17" t="s">
        <v>10</v>
      </c>
      <c r="D29" s="17" t="s">
        <v>10</v>
      </c>
    </row>
    <row r="30" spans="1:4" s="18" customFormat="1" ht="16.5" customHeight="1">
      <c r="A30" s="18" t="s">
        <v>30</v>
      </c>
      <c r="B30" s="17">
        <v>8934.3700000000008</v>
      </c>
      <c r="C30" s="17">
        <v>3945.68</v>
      </c>
      <c r="D30" s="17">
        <v>4988.6899999999996</v>
      </c>
    </row>
    <row r="31" spans="1:4" s="18" customFormat="1" ht="17.25" customHeight="1">
      <c r="B31" s="24"/>
      <c r="C31" s="16" t="s">
        <v>31</v>
      </c>
      <c r="D31" s="25"/>
    </row>
    <row r="32" spans="1:4" s="18" customFormat="1" ht="3" customHeight="1">
      <c r="B32" s="26"/>
      <c r="C32" s="27"/>
      <c r="D32" s="27"/>
    </row>
    <row r="33" spans="1:4" s="18" customFormat="1" ht="17.25" customHeight="1">
      <c r="A33" s="16" t="s">
        <v>7</v>
      </c>
      <c r="B33" s="28">
        <v>100</v>
      </c>
      <c r="C33" s="29">
        <v>100</v>
      </c>
      <c r="D33" s="29">
        <v>100</v>
      </c>
    </row>
    <row r="34" spans="1:4" s="18" customFormat="1" ht="16.5" customHeight="1">
      <c r="A34" s="19" t="s">
        <v>32</v>
      </c>
      <c r="B34" s="30">
        <f>SUM(B9/B$8)*100</f>
        <v>1.5567967005369137</v>
      </c>
      <c r="C34" s="31">
        <f>SUM(C9/C$8)*100</f>
        <v>2.5554139814831385</v>
      </c>
      <c r="D34" s="31">
        <f>SUM(D9/D$8)*100</f>
        <v>0.41704317547017866</v>
      </c>
    </row>
    <row r="35" spans="1:4" s="18" customFormat="1" ht="16.5" customHeight="1">
      <c r="A35" s="20" t="s">
        <v>9</v>
      </c>
      <c r="B35" s="17" t="s">
        <v>10</v>
      </c>
      <c r="C35" s="17" t="s">
        <v>10</v>
      </c>
      <c r="D35" s="17" t="s">
        <v>10</v>
      </c>
    </row>
    <row r="36" spans="1:4" s="18" customFormat="1" ht="16.5" customHeight="1">
      <c r="A36" s="20" t="s">
        <v>11</v>
      </c>
      <c r="B36" s="30">
        <f t="shared" ref="B36:D51" si="0">SUM(B11/B$8)*100</f>
        <v>48.000273765193356</v>
      </c>
      <c r="C36" s="31">
        <f t="shared" si="0"/>
        <v>49.498394167340912</v>
      </c>
      <c r="D36" s="31">
        <f t="shared" si="0"/>
        <v>46.290419888133997</v>
      </c>
    </row>
    <row r="37" spans="1:4" s="18" customFormat="1" ht="16.5" customHeight="1">
      <c r="A37" s="19" t="s">
        <v>12</v>
      </c>
      <c r="B37" s="30">
        <f t="shared" si="0"/>
        <v>0.32333342294170503</v>
      </c>
      <c r="C37" s="31">
        <f t="shared" si="0"/>
        <v>0.38001676021070091</v>
      </c>
      <c r="D37" s="31">
        <f t="shared" si="0"/>
        <v>0.25863893517591252</v>
      </c>
    </row>
    <row r="38" spans="1:4" s="18" customFormat="1" ht="16.5" customHeight="1">
      <c r="A38" s="19" t="s">
        <v>33</v>
      </c>
      <c r="B38" s="30">
        <f t="shared" si="0"/>
        <v>0.11518110584347913</v>
      </c>
      <c r="C38" s="31">
        <f t="shared" si="0"/>
        <v>0.16482584439217199</v>
      </c>
      <c r="D38" s="31">
        <f t="shared" si="0"/>
        <v>5.8519993682196472E-2</v>
      </c>
    </row>
    <row r="39" spans="1:4" s="18" customFormat="1" ht="16.5" customHeight="1">
      <c r="A39" s="19" t="s">
        <v>14</v>
      </c>
      <c r="B39" s="30">
        <f t="shared" si="0"/>
        <v>2.6511247967104778</v>
      </c>
      <c r="C39" s="31">
        <f t="shared" si="0"/>
        <v>4.4186714336692647</v>
      </c>
      <c r="D39" s="31">
        <f t="shared" si="0"/>
        <v>0.63376784862646585</v>
      </c>
    </row>
    <row r="40" spans="1:4" s="18" customFormat="1" ht="16.5" customHeight="1">
      <c r="A40" s="20" t="s">
        <v>15</v>
      </c>
      <c r="B40" s="30">
        <v>19.5</v>
      </c>
      <c r="C40" s="31">
        <f t="shared" si="0"/>
        <v>16.408540818687008</v>
      </c>
      <c r="D40" s="31">
        <v>23.2</v>
      </c>
    </row>
    <row r="41" spans="1:4" s="18" customFormat="1" ht="16.5" customHeight="1">
      <c r="A41" s="22" t="s">
        <v>34</v>
      </c>
      <c r="B41" s="30">
        <f t="shared" ref="B41:B53" si="1">SUM(B16/B$8)*100</f>
        <v>6.8794400278899239</v>
      </c>
      <c r="C41" s="31">
        <f t="shared" si="0"/>
        <v>9.8904320167418458</v>
      </c>
      <c r="D41" s="31">
        <f t="shared" si="0"/>
        <v>3.4428995246153002</v>
      </c>
    </row>
    <row r="42" spans="1:4" s="18" customFormat="1" ht="16.5" customHeight="1">
      <c r="A42" s="23" t="s">
        <v>35</v>
      </c>
      <c r="B42" s="30">
        <f t="shared" si="1"/>
        <v>6.3313580496256012</v>
      </c>
      <c r="C42" s="31">
        <f t="shared" si="0"/>
        <v>3.5497012347658985</v>
      </c>
      <c r="D42" s="31">
        <f t="shared" si="0"/>
        <v>9.5061510566704861</v>
      </c>
    </row>
    <row r="43" spans="1:4" s="18" customFormat="1" ht="16.5" customHeight="1">
      <c r="A43" s="22" t="s">
        <v>36</v>
      </c>
      <c r="B43" s="30">
        <f t="shared" si="1"/>
        <v>0.46959383373981894</v>
      </c>
      <c r="C43" s="31">
        <f t="shared" si="0"/>
        <v>0.74460415306995731</v>
      </c>
      <c r="D43" s="31">
        <f t="shared" si="0"/>
        <v>0.15571584778182065</v>
      </c>
    </row>
    <row r="44" spans="1:4" s="18" customFormat="1" ht="16.5" customHeight="1">
      <c r="A44" s="22" t="s">
        <v>37</v>
      </c>
      <c r="B44" s="30">
        <f t="shared" si="1"/>
        <v>1.4850996481967245</v>
      </c>
      <c r="C44" s="31">
        <f t="shared" si="0"/>
        <v>0.60001531564435651</v>
      </c>
      <c r="D44" s="31">
        <f t="shared" si="0"/>
        <v>2.4952744241149292</v>
      </c>
    </row>
    <row r="45" spans="1:4" s="18" customFormat="1" ht="16.5" customHeight="1">
      <c r="A45" s="22" t="s">
        <v>38</v>
      </c>
      <c r="B45" s="30">
        <f t="shared" si="1"/>
        <v>0.62908183433529541</v>
      </c>
      <c r="C45" s="31">
        <f t="shared" si="0"/>
        <v>0.81861792131395095</v>
      </c>
      <c r="D45" s="31">
        <f t="shared" si="0"/>
        <v>0.41275829639632916</v>
      </c>
    </row>
    <row r="46" spans="1:4" s="18" customFormat="1" ht="16.5" customHeight="1">
      <c r="A46" s="22" t="s">
        <v>39</v>
      </c>
      <c r="B46" s="30">
        <f t="shared" si="1"/>
        <v>1.1655440212642789</v>
      </c>
      <c r="C46" s="31">
        <f t="shared" si="0"/>
        <v>0.68742991731584846</v>
      </c>
      <c r="D46" s="31">
        <f t="shared" si="0"/>
        <v>1.7112324105592336</v>
      </c>
    </row>
    <row r="47" spans="1:4" s="18" customFormat="1" ht="16.5" customHeight="1">
      <c r="A47" s="18" t="s">
        <v>40</v>
      </c>
      <c r="B47" s="30">
        <f t="shared" si="1"/>
        <v>2.7771308868267788</v>
      </c>
      <c r="C47" s="31">
        <f t="shared" si="0"/>
        <v>2.6054734223603377</v>
      </c>
      <c r="D47" s="31">
        <f t="shared" si="0"/>
        <v>2.9730489867461607</v>
      </c>
    </row>
    <row r="48" spans="1:4" s="18" customFormat="1" ht="16.5" customHeight="1">
      <c r="A48" s="18" t="s">
        <v>41</v>
      </c>
      <c r="B48" s="30">
        <f t="shared" si="1"/>
        <v>2.3911206003716456</v>
      </c>
      <c r="C48" s="31">
        <f t="shared" si="0"/>
        <v>2.2963544203296573</v>
      </c>
      <c r="D48" s="31">
        <f t="shared" si="0"/>
        <v>2.4992802425296721</v>
      </c>
    </row>
    <row r="49" spans="1:4" s="18" customFormat="1" ht="16.5" customHeight="1">
      <c r="A49" s="18" t="s">
        <v>24</v>
      </c>
      <c r="B49" s="30">
        <f t="shared" si="1"/>
        <v>0.84992454560902986</v>
      </c>
      <c r="C49" s="31">
        <v>0.8</v>
      </c>
      <c r="D49" s="31">
        <f t="shared" si="0"/>
        <v>0.84450082984041053</v>
      </c>
    </row>
    <row r="50" spans="1:4" s="18" customFormat="1" ht="16.5" customHeight="1">
      <c r="A50" s="18" t="s">
        <v>25</v>
      </c>
      <c r="B50" s="30">
        <f t="shared" si="1"/>
        <v>0.71116214309563919</v>
      </c>
      <c r="C50" s="31">
        <f>SUM(C25/C$8)*100</f>
        <v>0.51441886035599482</v>
      </c>
      <c r="D50" s="31">
        <f t="shared" si="0"/>
        <v>0.93571148178046226</v>
      </c>
    </row>
    <row r="51" spans="1:4" s="18" customFormat="1" ht="16.5" customHeight="1">
      <c r="A51" s="18" t="s">
        <v>26</v>
      </c>
      <c r="B51" s="30">
        <f t="shared" si="1"/>
        <v>0.5302385975948366</v>
      </c>
      <c r="C51" s="31">
        <f>SUM(C26/C$8)*100</f>
        <v>0.38730071804272609</v>
      </c>
      <c r="D51" s="31">
        <f t="shared" si="0"/>
        <v>0.69337812581401148</v>
      </c>
    </row>
    <row r="52" spans="1:4" s="18" customFormat="1" ht="16.5" customHeight="1">
      <c r="A52" s="18" t="s">
        <v>27</v>
      </c>
      <c r="B52" s="30">
        <f t="shared" si="1"/>
        <v>2.3469803953753714</v>
      </c>
      <c r="C52" s="31">
        <f>SUM(C27/C$8)*100</f>
        <v>2.4116610080710492</v>
      </c>
      <c r="D52" s="31">
        <f t="shared" ref="D52:D53" si="2">SUM(D27/D$8)*100</f>
        <v>2.2731583639225188</v>
      </c>
    </row>
    <row r="53" spans="1:4" s="18" customFormat="1" ht="16.5" customHeight="1">
      <c r="A53" s="18" t="s">
        <v>42</v>
      </c>
      <c r="B53" s="30">
        <f t="shared" si="1"/>
        <v>0.55449498777542794</v>
      </c>
      <c r="C53" s="31">
        <f>SUM(C28/C$8)*100</f>
        <v>0.65255960396308155</v>
      </c>
      <c r="D53" s="31">
        <f t="shared" si="2"/>
        <v>0.44257073599571811</v>
      </c>
    </row>
    <row r="54" spans="1:4" s="18" customFormat="1" ht="16.5" customHeight="1">
      <c r="A54" s="22" t="s">
        <v>29</v>
      </c>
      <c r="B54" s="17" t="s">
        <v>10</v>
      </c>
      <c r="C54" s="17" t="s">
        <v>10</v>
      </c>
      <c r="D54" s="17" t="s">
        <v>10</v>
      </c>
    </row>
    <row r="55" spans="1:4" s="18" customFormat="1" ht="16.5" customHeight="1">
      <c r="A55" s="18" t="s">
        <v>30</v>
      </c>
      <c r="B55" s="30">
        <f>SUM(B30/B$8)*100</f>
        <v>0.67693997856490984</v>
      </c>
      <c r="C55" s="31">
        <f>SUM(C30/C$8)*100</f>
        <v>0.56089318381469888</v>
      </c>
      <c r="D55" s="31">
        <f>SUM(D30/D$8)*100</f>
        <v>0.80938786016367725</v>
      </c>
    </row>
    <row r="56" spans="1:4" s="13" customFormat="1" ht="3" customHeight="1">
      <c r="A56" s="32"/>
      <c r="B56" s="33"/>
      <c r="C56" s="32"/>
      <c r="D56" s="32"/>
    </row>
    <row r="57" spans="1:4" s="13" customFormat="1" ht="18" customHeight="1">
      <c r="A57" s="34" t="s">
        <v>43</v>
      </c>
      <c r="B57" s="35"/>
    </row>
    <row r="58" spans="1:4" ht="18" customHeight="1"/>
    <row r="59" spans="1:4" ht="18" customHeight="1"/>
    <row r="60" spans="1:4" ht="18" customHeight="1"/>
    <row r="61" spans="1:4" ht="18" customHeight="1"/>
    <row r="62" spans="1:4" ht="18" customHeight="1"/>
  </sheetData>
  <pageMargins left="0.19685039370078741" right="0.98425196850393704" top="0.31496062992125984" bottom="0" header="0.19685039370078741" footer="0.15748031496062992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24ตาราง4 3-60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2017-12-01T02:52:55Z</dcterms:created>
  <dcterms:modified xsi:type="dcterms:W3CDTF">2017-12-01T02:54:13Z</dcterms:modified>
</cp:coreProperties>
</file>