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2.4" sheetId="4" r:id="rId1"/>
    <sheet name="Sheet1" sheetId="1" r:id="rId2"/>
    <sheet name="Sheet2" sheetId="2" r:id="rId3"/>
    <sheet name="Sheet3" sheetId="3" r:id="rId4"/>
  </sheets>
  <definedNames>
    <definedName name="_xlnm.Print_Area" localSheetId="0">'T-12.4'!$A$1:$L$25</definedName>
  </definedNames>
  <calcPr calcId="124519" calcMode="manual"/>
</workbook>
</file>

<file path=xl/calcChain.xml><?xml version="1.0" encoding="utf-8"?>
<calcChain xmlns="http://schemas.openxmlformats.org/spreadsheetml/2006/main">
  <c r="G19" i="4"/>
  <c r="G16"/>
  <c r="G15"/>
  <c r="G14"/>
  <c r="G13"/>
  <c r="G12"/>
  <c r="G11"/>
  <c r="G10"/>
  <c r="G9"/>
  <c r="I8"/>
  <c r="H8"/>
  <c r="G8" s="1"/>
  <c r="F8"/>
  <c r="E8"/>
</calcChain>
</file>

<file path=xl/sharedStrings.xml><?xml version="1.0" encoding="utf-8"?>
<sst xmlns="http://schemas.openxmlformats.org/spreadsheetml/2006/main" count="46" uniqueCount="45">
  <si>
    <t>ตาราง</t>
  </si>
  <si>
    <t>สถานประกอบการอุตสาหกรรม จำนวนเงินทุน และจำนวนคนงาน เป็นรายอำเภอ พ.ศ. 2560</t>
  </si>
  <si>
    <t>Table</t>
  </si>
  <si>
    <t>Industrial Establishment, Capital and Employee by District: 2017</t>
  </si>
  <si>
    <t>คนงาน (คน)</t>
  </si>
  <si>
    <t>อำเภอ</t>
  </si>
  <si>
    <t>สถานประกอบการ</t>
  </si>
  <si>
    <t>Employee  (Person)</t>
  </si>
  <si>
    <t>District</t>
  </si>
  <si>
    <t>อุตสาหกรรม</t>
  </si>
  <si>
    <t>เงินทุน (บาท)</t>
  </si>
  <si>
    <t>รวม</t>
  </si>
  <si>
    <t>ชาย</t>
  </si>
  <si>
    <t>หญิง</t>
  </si>
  <si>
    <t>Industrial establishment</t>
  </si>
  <si>
    <t>Capital  (Baht)</t>
  </si>
  <si>
    <t>Total</t>
  </si>
  <si>
    <t>Male</t>
  </si>
  <si>
    <t>Female</t>
  </si>
  <si>
    <t>รวมยอด</t>
  </si>
  <si>
    <t>เมืองกำแพงเพชร</t>
  </si>
  <si>
    <t>Mueang Kamphaeng Phet</t>
  </si>
  <si>
    <t>ไทรงาม</t>
  </si>
  <si>
    <t>Sai Ngam</t>
  </si>
  <si>
    <t>คลองลาน</t>
  </si>
  <si>
    <t>Khlong Lan</t>
  </si>
  <si>
    <t>ขาณุวรลักษบุรี</t>
  </si>
  <si>
    <t>Khanu Woralaksaburi</t>
  </si>
  <si>
    <t>คลองขลุง</t>
  </si>
  <si>
    <t>Khlong Khlung</t>
  </si>
  <si>
    <t>พรานกระต่าย</t>
  </si>
  <si>
    <t>Phran Kratai</t>
  </si>
  <si>
    <t>ลานกระบือ</t>
  </si>
  <si>
    <t>Lan Krabue</t>
  </si>
  <si>
    <t>ทรายทองวัฒนา</t>
  </si>
  <si>
    <t>-</t>
  </si>
  <si>
    <t>Sai Thong Wattana</t>
  </si>
  <si>
    <t>ปางศิลาทอง</t>
  </si>
  <si>
    <t>Pang Sila Thong</t>
  </si>
  <si>
    <t>บึงสามัคคี</t>
  </si>
  <si>
    <t>Bueng Samakkhi</t>
  </si>
  <si>
    <t>โกสัมพีนคร</t>
  </si>
  <si>
    <t>Kosamphi Nakhon</t>
  </si>
  <si>
    <t xml:space="preserve">    ที่มา:   สำนักงานอุตสาหกรรมจังหวัดกำแพงเพชร</t>
  </si>
  <si>
    <t>Source:   Kamphaeng Phet Provincial  Industrial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</si>
</sst>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(* #,##0.00_);_(* \(#,##0.00\);_(* &quot;-&quot;??_);_(@_)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0" xfId="1" applyFont="1" applyBorder="1"/>
    <xf numFmtId="0" fontId="5" fillId="0" borderId="1" xfId="1" applyFont="1" applyBorder="1"/>
    <xf numFmtId="0" fontId="5" fillId="0" borderId="2" xfId="1" applyFont="1" applyBorder="1" applyAlignment="1">
      <alignment horizontal="center"/>
    </xf>
    <xf numFmtId="0" fontId="5" fillId="0" borderId="0" xfId="1" applyFont="1" applyBorder="1"/>
    <xf numFmtId="0" fontId="5" fillId="0" borderId="0" xfId="1" applyFont="1"/>
    <xf numFmtId="0" fontId="5" fillId="0" borderId="6" xfId="1" applyFont="1" applyBorder="1" applyAlignment="1">
      <alignment horizontal="center"/>
    </xf>
    <xf numFmtId="0" fontId="5" fillId="0" borderId="8" xfId="1" applyFont="1" applyBorder="1"/>
    <xf numFmtId="0" fontId="5" fillId="0" borderId="11" xfId="1" applyFont="1" applyBorder="1" applyAlignment="1">
      <alignment horizontal="center"/>
    </xf>
    <xf numFmtId="0" fontId="3" fillId="0" borderId="10" xfId="1" applyFont="1" applyBorder="1"/>
    <xf numFmtId="37" fontId="3" fillId="0" borderId="6" xfId="1" applyNumberFormat="1" applyFont="1" applyBorder="1"/>
    <xf numFmtId="0" fontId="3" fillId="0" borderId="0" xfId="1" applyFont="1" applyBorder="1" applyAlignment="1">
      <alignment horizontal="center"/>
    </xf>
    <xf numFmtId="0" fontId="5" fillId="0" borderId="0" xfId="1" applyFont="1" applyBorder="1" applyAlignment="1">
      <alignment horizontal="left"/>
    </xf>
    <xf numFmtId="0" fontId="3" fillId="0" borderId="5" xfId="1" applyFont="1" applyBorder="1" applyAlignment="1">
      <alignment horizontal="center"/>
    </xf>
    <xf numFmtId="0" fontId="5" fillId="0" borderId="10" xfId="1" applyFont="1" applyBorder="1"/>
    <xf numFmtId="37" fontId="5" fillId="0" borderId="10" xfId="1" applyNumberFormat="1" applyFont="1" applyBorder="1"/>
    <xf numFmtId="37" fontId="5" fillId="0" borderId="6" xfId="1" applyNumberFormat="1" applyFont="1" applyBorder="1"/>
    <xf numFmtId="0" fontId="5" fillId="0" borderId="5" xfId="1" applyFont="1" applyBorder="1"/>
    <xf numFmtId="37" fontId="5" fillId="0" borderId="6" xfId="1" applyNumberFormat="1" applyFont="1" applyBorder="1" applyAlignment="1">
      <alignment horizontal="right"/>
    </xf>
    <xf numFmtId="0" fontId="4" fillId="0" borderId="8" xfId="1" applyFont="1" applyBorder="1"/>
    <xf numFmtId="0" fontId="4" fillId="0" borderId="9" xfId="1" applyFont="1" applyBorder="1"/>
    <xf numFmtId="0" fontId="4" fillId="0" borderId="7" xfId="1" applyFont="1" applyBorder="1"/>
    <xf numFmtId="0" fontId="4" fillId="0" borderId="11" xfId="1" applyFont="1" applyBorder="1"/>
    <xf numFmtId="0" fontId="4" fillId="0" borderId="0" xfId="1" applyFont="1"/>
    <xf numFmtId="0" fontId="5" fillId="0" borderId="3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 vertical="center" shrinkToFit="1"/>
    </xf>
    <xf numFmtId="0" fontId="3" fillId="0" borderId="0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7">
    <cellStyle name="Comma 2" xfId="2"/>
    <cellStyle name="Comma 3" xfId="3"/>
    <cellStyle name="Normal 2" xfId="4"/>
    <cellStyle name="Normal 3" xfId="5"/>
    <cellStyle name="เครื่องหมายจุลภาค 2" xfId="6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K25"/>
  <sheetViews>
    <sheetView showGridLines="0" tabSelected="1" zoomScale="115" zoomScaleNormal="115" workbookViewId="0">
      <selection activeCell="I19" sqref="I19"/>
    </sheetView>
  </sheetViews>
  <sheetFormatPr defaultColWidth="8" defaultRowHeight="18.75"/>
  <cols>
    <col min="1" max="1" width="1.5" style="28" customWidth="1"/>
    <col min="2" max="2" width="5.25" style="28" customWidth="1"/>
    <col min="3" max="3" width="4.75" style="28" customWidth="1"/>
    <col min="4" max="4" width="10.25" style="28" customWidth="1"/>
    <col min="5" max="5" width="20.25" style="28" customWidth="1"/>
    <col min="6" max="6" width="19" style="28" customWidth="1"/>
    <col min="7" max="9" width="13.75" style="28" customWidth="1"/>
    <col min="10" max="10" width="21.5" style="28" customWidth="1"/>
    <col min="11" max="11" width="2.375" style="6" customWidth="1"/>
    <col min="12" max="12" width="4" style="6" customWidth="1"/>
    <col min="13" max="16384" width="8" style="6"/>
  </cols>
  <sheetData>
    <row r="1" spans="1:11" s="3" customFormat="1" ht="20.25" customHeight="1">
      <c r="A1" s="1"/>
      <c r="B1" s="1" t="s">
        <v>0</v>
      </c>
      <c r="C1" s="2">
        <v>12.4</v>
      </c>
      <c r="D1" s="1" t="s">
        <v>1</v>
      </c>
      <c r="E1" s="1"/>
      <c r="F1" s="1"/>
      <c r="G1" s="1"/>
      <c r="H1" s="1"/>
      <c r="I1" s="1"/>
      <c r="J1" s="1"/>
    </row>
    <row r="2" spans="1:11" s="5" customFormat="1" ht="20.25" customHeight="1">
      <c r="A2" s="4"/>
      <c r="B2" s="1" t="s">
        <v>2</v>
      </c>
      <c r="C2" s="2">
        <v>12.4</v>
      </c>
      <c r="D2" s="1" t="s">
        <v>3</v>
      </c>
      <c r="E2" s="4"/>
      <c r="F2" s="4"/>
      <c r="G2" s="4"/>
      <c r="H2" s="4"/>
      <c r="I2" s="4"/>
      <c r="J2" s="4"/>
    </row>
    <row r="3" spans="1:11" ht="3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10" customFormat="1" ht="21" customHeight="1">
      <c r="A4" s="7"/>
      <c r="B4" s="7"/>
      <c r="C4" s="7"/>
      <c r="D4" s="7"/>
      <c r="E4" s="8"/>
      <c r="F4" s="8"/>
      <c r="G4" s="29" t="s">
        <v>4</v>
      </c>
      <c r="H4" s="30"/>
      <c r="I4" s="31"/>
      <c r="J4" s="7"/>
      <c r="K4" s="9"/>
    </row>
    <row r="5" spans="1:11" s="10" customFormat="1" ht="21" customHeight="1">
      <c r="A5" s="32" t="s">
        <v>5</v>
      </c>
      <c r="B5" s="32"/>
      <c r="C5" s="32"/>
      <c r="D5" s="33"/>
      <c r="E5" s="11" t="s">
        <v>6</v>
      </c>
      <c r="F5" s="11"/>
      <c r="G5" s="34" t="s">
        <v>7</v>
      </c>
      <c r="H5" s="35"/>
      <c r="I5" s="36"/>
      <c r="J5" s="37" t="s">
        <v>8</v>
      </c>
      <c r="K5" s="9"/>
    </row>
    <row r="6" spans="1:11" s="10" customFormat="1" ht="21" customHeight="1">
      <c r="A6" s="32"/>
      <c r="B6" s="32"/>
      <c r="C6" s="32"/>
      <c r="D6" s="33"/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37"/>
      <c r="K6" s="9"/>
    </row>
    <row r="7" spans="1:11" s="10" customFormat="1" ht="21" customHeight="1">
      <c r="A7" s="12"/>
      <c r="B7" s="12"/>
      <c r="C7" s="12"/>
      <c r="D7" s="12"/>
      <c r="E7" s="13" t="s">
        <v>14</v>
      </c>
      <c r="F7" s="13" t="s">
        <v>15</v>
      </c>
      <c r="G7" s="13" t="s">
        <v>16</v>
      </c>
      <c r="H7" s="13" t="s">
        <v>17</v>
      </c>
      <c r="I7" s="13" t="s">
        <v>18</v>
      </c>
      <c r="J7" s="12"/>
      <c r="K7" s="9"/>
    </row>
    <row r="8" spans="1:11" s="9" customFormat="1" ht="21.75" customHeight="1">
      <c r="A8" s="38" t="s">
        <v>19</v>
      </c>
      <c r="B8" s="38"/>
      <c r="C8" s="38"/>
      <c r="D8" s="39"/>
      <c r="E8" s="14">
        <f>SUM(E9:E19)</f>
        <v>715</v>
      </c>
      <c r="F8" s="15">
        <f>SUM(F9:F20)</f>
        <v>58444365880</v>
      </c>
      <c r="G8" s="15">
        <f t="shared" ref="G8:G19" si="0">SUM(H8:I8)</f>
        <v>10637</v>
      </c>
      <c r="H8" s="15">
        <f>SUM(H9:H19)</f>
        <v>8051</v>
      </c>
      <c r="I8" s="15">
        <f>SUM(I9:I19)</f>
        <v>2586</v>
      </c>
      <c r="J8" s="16" t="s">
        <v>16</v>
      </c>
    </row>
    <row r="9" spans="1:11" s="9" customFormat="1" ht="20.25" customHeight="1">
      <c r="A9" s="17" t="s">
        <v>20</v>
      </c>
      <c r="B9" s="16"/>
      <c r="C9" s="16"/>
      <c r="D9" s="18"/>
      <c r="E9" s="19">
        <v>274</v>
      </c>
      <c r="F9" s="20">
        <v>12190253547</v>
      </c>
      <c r="G9" s="20">
        <f t="shared" si="0"/>
        <v>3846</v>
      </c>
      <c r="H9" s="20">
        <v>3110</v>
      </c>
      <c r="I9" s="21">
        <v>736</v>
      </c>
      <c r="J9" s="10" t="s">
        <v>21</v>
      </c>
    </row>
    <row r="10" spans="1:11" s="9" customFormat="1" ht="17.25">
      <c r="A10" s="17" t="s">
        <v>22</v>
      </c>
      <c r="D10" s="22"/>
      <c r="E10" s="19">
        <v>12</v>
      </c>
      <c r="F10" s="20">
        <v>118411400</v>
      </c>
      <c r="G10" s="20">
        <f t="shared" si="0"/>
        <v>74</v>
      </c>
      <c r="H10" s="20">
        <v>59</v>
      </c>
      <c r="I10" s="21">
        <v>15</v>
      </c>
      <c r="J10" s="10" t="s">
        <v>23</v>
      </c>
    </row>
    <row r="11" spans="1:11" s="9" customFormat="1" ht="17.25">
      <c r="A11" s="17" t="s">
        <v>24</v>
      </c>
      <c r="B11" s="16"/>
      <c r="D11" s="22"/>
      <c r="E11" s="19">
        <v>45</v>
      </c>
      <c r="F11" s="20">
        <v>238523500</v>
      </c>
      <c r="G11" s="20">
        <f t="shared" si="0"/>
        <v>303</v>
      </c>
      <c r="H11" s="20">
        <v>171</v>
      </c>
      <c r="I11" s="21">
        <v>132</v>
      </c>
      <c r="J11" s="10" t="s">
        <v>25</v>
      </c>
    </row>
    <row r="12" spans="1:11" s="9" customFormat="1" ht="17.25">
      <c r="A12" s="9" t="s">
        <v>26</v>
      </c>
      <c r="D12" s="22"/>
      <c r="E12" s="19">
        <v>116</v>
      </c>
      <c r="F12" s="20">
        <v>3385505722</v>
      </c>
      <c r="G12" s="20">
        <f t="shared" si="0"/>
        <v>1416</v>
      </c>
      <c r="H12" s="20">
        <v>946</v>
      </c>
      <c r="I12" s="21">
        <v>470</v>
      </c>
      <c r="J12" s="10" t="s">
        <v>27</v>
      </c>
    </row>
    <row r="13" spans="1:11" s="9" customFormat="1" ht="17.25">
      <c r="A13" s="9" t="s">
        <v>28</v>
      </c>
      <c r="D13" s="22"/>
      <c r="E13" s="19">
        <v>85</v>
      </c>
      <c r="F13" s="20">
        <v>26839733452</v>
      </c>
      <c r="G13" s="20">
        <f t="shared" si="0"/>
        <v>2132</v>
      </c>
      <c r="H13" s="20">
        <v>1544</v>
      </c>
      <c r="I13" s="21">
        <v>588</v>
      </c>
      <c r="J13" s="10" t="s">
        <v>29</v>
      </c>
    </row>
    <row r="14" spans="1:11" s="9" customFormat="1" ht="17.25">
      <c r="A14" s="9" t="s">
        <v>30</v>
      </c>
      <c r="B14" s="16"/>
      <c r="D14" s="22"/>
      <c r="E14" s="19">
        <v>79</v>
      </c>
      <c r="F14" s="20">
        <v>3974608200</v>
      </c>
      <c r="G14" s="20">
        <f t="shared" si="0"/>
        <v>822</v>
      </c>
      <c r="H14" s="20">
        <v>653</v>
      </c>
      <c r="I14" s="21">
        <v>169</v>
      </c>
      <c r="J14" s="10" t="s">
        <v>31</v>
      </c>
    </row>
    <row r="15" spans="1:11" s="9" customFormat="1" ht="17.25">
      <c r="A15" s="9" t="s">
        <v>32</v>
      </c>
      <c r="D15" s="22"/>
      <c r="E15" s="19">
        <v>25</v>
      </c>
      <c r="F15" s="20">
        <v>4338456183</v>
      </c>
      <c r="G15" s="20">
        <f t="shared" si="0"/>
        <v>627</v>
      </c>
      <c r="H15" s="20">
        <v>541</v>
      </c>
      <c r="I15" s="21">
        <v>86</v>
      </c>
      <c r="J15" s="10" t="s">
        <v>33</v>
      </c>
    </row>
    <row r="16" spans="1:11" s="9" customFormat="1" ht="17.25">
      <c r="A16" s="9" t="s">
        <v>34</v>
      </c>
      <c r="D16" s="22"/>
      <c r="E16" s="19">
        <v>2</v>
      </c>
      <c r="F16" s="20">
        <v>620000</v>
      </c>
      <c r="G16" s="20">
        <f t="shared" si="0"/>
        <v>13</v>
      </c>
      <c r="H16" s="20">
        <v>13</v>
      </c>
      <c r="I16" s="23" t="s">
        <v>35</v>
      </c>
      <c r="J16" s="10" t="s">
        <v>36</v>
      </c>
    </row>
    <row r="17" spans="1:10" s="9" customFormat="1" ht="17.25">
      <c r="A17" s="9" t="s">
        <v>37</v>
      </c>
      <c r="D17" s="22"/>
      <c r="E17" s="19">
        <v>15</v>
      </c>
      <c r="F17" s="20">
        <v>875699500</v>
      </c>
      <c r="G17" s="20">
        <v>133</v>
      </c>
      <c r="H17" s="20">
        <v>113</v>
      </c>
      <c r="I17" s="21">
        <v>20</v>
      </c>
      <c r="J17" s="10" t="s">
        <v>38</v>
      </c>
    </row>
    <row r="18" spans="1:10" s="9" customFormat="1" ht="17.25">
      <c r="A18" s="9" t="s">
        <v>39</v>
      </c>
      <c r="D18" s="22"/>
      <c r="E18" s="19">
        <v>15</v>
      </c>
      <c r="F18" s="20">
        <v>5924603476</v>
      </c>
      <c r="G18" s="20">
        <v>464</v>
      </c>
      <c r="H18" s="20">
        <v>413</v>
      </c>
      <c r="I18" s="21">
        <v>51</v>
      </c>
      <c r="J18" s="10" t="s">
        <v>40</v>
      </c>
    </row>
    <row r="19" spans="1:10" s="9" customFormat="1" ht="17.25">
      <c r="A19" s="9" t="s">
        <v>41</v>
      </c>
      <c r="D19" s="22"/>
      <c r="E19" s="19">
        <v>47</v>
      </c>
      <c r="F19" s="20">
        <v>557950900</v>
      </c>
      <c r="G19" s="20">
        <f t="shared" si="0"/>
        <v>807</v>
      </c>
      <c r="H19" s="20">
        <v>488</v>
      </c>
      <c r="I19" s="21">
        <v>319</v>
      </c>
      <c r="J19" s="10" t="s">
        <v>42</v>
      </c>
    </row>
    <row r="20" spans="1:10" ht="3" customHeight="1">
      <c r="A20" s="24"/>
      <c r="B20" s="24"/>
      <c r="C20" s="24"/>
      <c r="D20" s="25"/>
      <c r="E20" s="26"/>
      <c r="F20" s="26"/>
      <c r="G20" s="26"/>
      <c r="H20" s="26"/>
      <c r="I20" s="27"/>
      <c r="J20" s="24"/>
    </row>
    <row r="21" spans="1:10" ht="3" customHeight="1"/>
    <row r="22" spans="1:10">
      <c r="B22" s="10" t="s">
        <v>43</v>
      </c>
    </row>
    <row r="23" spans="1:10">
      <c r="B23" s="28" t="s">
        <v>44</v>
      </c>
    </row>
    <row r="25" spans="1:10" ht="9.75" customHeight="1"/>
  </sheetData>
  <mergeCells count="5">
    <mergeCell ref="G4:I4"/>
    <mergeCell ref="A5:D6"/>
    <mergeCell ref="G5:I5"/>
    <mergeCell ref="J5:J6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T-12.4</vt:lpstr>
      <vt:lpstr>Sheet1</vt:lpstr>
      <vt:lpstr>Sheet2</vt:lpstr>
      <vt:lpstr>Sheet3</vt:lpstr>
      <vt:lpstr>'T-12.4'!Print_Area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2019-01-07T08:06:03Z</dcterms:created>
  <dcterms:modified xsi:type="dcterms:W3CDTF">2019-01-07T08:16:02Z</dcterms:modified>
</cp:coreProperties>
</file>