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41" i="1"/>
  <c r="B36" i="1"/>
  <c r="C36" i="1"/>
  <c r="D36" i="1"/>
  <c r="D35" i="1"/>
  <c r="B33" i="1"/>
  <c r="C33" i="1"/>
  <c r="B32" i="1" l="1"/>
  <c r="C32" i="1" l="1"/>
  <c r="D32" i="1"/>
  <c r="B34" i="1"/>
  <c r="C34" i="1"/>
  <c r="D34" i="1"/>
  <c r="B35" i="1"/>
  <c r="C35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B50" i="1"/>
  <c r="C50" i="1"/>
  <c r="D50" i="1"/>
  <c r="B51" i="1"/>
  <c r="C51" i="1"/>
  <c r="D51" i="1"/>
</calcChain>
</file>

<file path=xl/sharedStrings.xml><?xml version="1.0" encoding="utf-8"?>
<sst xmlns="http://schemas.openxmlformats.org/spreadsheetml/2006/main" count="69" uniqueCount="43">
  <si>
    <t>22. ไม่ทราบ</t>
  </si>
  <si>
    <t>-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</si>
  <si>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</si>
  <si>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</si>
  <si>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</si>
  <si>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</si>
  <si>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</si>
  <si>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</si>
  <si>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</si>
  <si>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</si>
  <si>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</si>
  <si>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</si>
  <si>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</si>
  <si>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</si>
  <si>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</si>
  <si>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</si>
  <si>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</si>
  <si>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</si>
  <si>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</si>
  <si>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</si>
  <si>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</si>
  <si>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</si>
  <si>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</si>
  <si>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</si>
  <si>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</si>
  <si>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20 ลูกจ้างในครัวเรือนส่วนบุคคล</t>
  </si>
  <si>
    <t>15. การบริหารราชการและการป้องกันประเทศ</t>
  </si>
  <si>
    <t>14. การบริหารและสนับสนุน</t>
  </si>
  <si>
    <t>13.กิจกรรมทางวิชาชีพและเทคนิค</t>
  </si>
  <si>
    <t xml:space="preserve">12.กิจการด้านอสังหาริมทรัพย์ </t>
  </si>
  <si>
    <t>11.กิจการทางการเงินและการประกันภัย</t>
  </si>
  <si>
    <t>10.ข้อมูลข่าวสารและการสื่อสาร</t>
  </si>
  <si>
    <t>8.  การขนส่ง สถานที่เก็บสินค้า และการคมนาคม</t>
  </si>
  <si>
    <t>5   การจัดหาน้ำ บำบัดน้ำเสีย</t>
  </si>
  <si>
    <t>1.  เกษตรกรรม การป่าไม้และประมง</t>
  </si>
  <si>
    <t>จำนวน</t>
  </si>
  <si>
    <t>หญิง</t>
  </si>
  <si>
    <t>ชาย</t>
  </si>
  <si>
    <t>รวม</t>
  </si>
  <si>
    <t>อุตสาหกรรม</t>
  </si>
  <si>
    <t xml:space="preserve">         สำนักงานสถิติแห่งชาติ  กระทรวงดิจิทัลเพื่อเศรษฐกิจและสังคม</t>
  </si>
  <si>
    <t>ตารางที่  4  จำนวนและร้อยละของประชากรอายุ 15 ปีขึ้นไป ที่มีงานทำ  จำแนกตามอุตสาหกรรม และเพศ พ.ศ. 2561</t>
  </si>
  <si>
    <t xml:space="preserve">ที่มา : การสำรวจภาวะการทำงานของประชากร พ.ศ. 2561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</si>
</sst>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3" fillId="0" borderId="2" xfId="0" applyFont="1" applyBorder="1"/>
    <xf numFmtId="0" fontId="3" fillId="0" borderId="2" xfId="0" applyFont="1" applyFill="1" applyBorder="1"/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0" xfId="0" applyNumberFormat="1" applyFont="1" applyFill="1" applyAlignment="1">
      <alignment horizontal="right" vertical="center" indent="3"/>
    </xf>
    <xf numFmtId="188" fontId="4" fillId="0" borderId="0" xfId="1" applyNumberFormat="1" applyFont="1" applyFill="1" applyAlignment="1">
      <alignment horizontal="right" vertical="center" wrapText="1" indent="3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187" fontId="5" fillId="0" borderId="0" xfId="0" applyNumberFormat="1" applyFont="1" applyAlignment="1">
      <alignment horizontal="right" vertical="center" indent="3"/>
    </xf>
    <xf numFmtId="187" fontId="5" fillId="0" borderId="0" xfId="0" applyNumberFormat="1" applyFont="1" applyFill="1" applyAlignment="1">
      <alignment horizontal="right" vertical="center" indent="3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88" fontId="4" fillId="0" borderId="0" xfId="1" applyNumberFormat="1" applyFont="1" applyAlignment="1">
      <alignment horizontal="right" vertical="center" wrapText="1" indent="3" shrinkToFit="1"/>
    </xf>
    <xf numFmtId="188" fontId="4" fillId="0" borderId="0" xfId="1" applyNumberFormat="1" applyFont="1" applyAlignment="1">
      <alignment horizontal="right" vertical="center"/>
    </xf>
    <xf numFmtId="188" fontId="4" fillId="0" borderId="0" xfId="1" quotePrefix="1" applyNumberFormat="1" applyFont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8" fontId="5" fillId="0" borderId="0" xfId="1" applyNumberFormat="1" applyFont="1" applyFill="1" applyAlignment="1">
      <alignment horizontal="right" vertical="center" wrapText="1" indent="3" shrinkToFit="1"/>
    </xf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188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เครื่องหมายจุลภา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0"/>
  <sheetViews>
    <sheetView tabSelected="1" zoomScaleNormal="82" workbookViewId="0">
      <selection activeCell="I15" sqref="I15"/>
    </sheetView>
  </sheetViews>
  <sheetFormatPr defaultRowHeight="14.25" customHeight="1" x14ac:dyDescent="0.25"/>
  <cols>
    <col min="1" max="1" width="53" style="1" customWidth="1"/>
    <col min="2" max="2" width="15.85546875" style="2" customWidth="1"/>
    <col min="3" max="4" width="15.85546875" style="1" customWidth="1"/>
    <col min="5" max="16384" width="9.140625" style="1"/>
  </cols>
  <sheetData>
    <row r="1" spans="1:9" s="32" customFormat="1" ht="24" customHeight="1" x14ac:dyDescent="0.35">
      <c r="A1" s="34" t="s">
        <v>41</v>
      </c>
      <c r="B1" s="33"/>
    </row>
    <row r="2" spans="1:9" s="32" customFormat="1" ht="6" customHeight="1" x14ac:dyDescent="0.35">
      <c r="A2" s="34"/>
      <c r="B2" s="33"/>
    </row>
    <row r="3" spans="1:9" s="32" customFormat="1" ht="21" customHeight="1" x14ac:dyDescent="0.35">
      <c r="A3" s="37" t="s">
        <v>39</v>
      </c>
      <c r="B3" s="37" t="s">
        <v>38</v>
      </c>
      <c r="C3" s="37" t="s">
        <v>37</v>
      </c>
      <c r="D3" s="37" t="s">
        <v>36</v>
      </c>
    </row>
    <row r="4" spans="1:9" s="3" customFormat="1" ht="18" customHeight="1" x14ac:dyDescent="0.3">
      <c r="A4" s="31"/>
      <c r="B4" s="30"/>
      <c r="C4" s="29" t="s">
        <v>35</v>
      </c>
      <c r="D4" s="29"/>
    </row>
    <row r="5" spans="1:9" s="3" customFormat="1" ht="3" customHeight="1" x14ac:dyDescent="0.3">
      <c r="A5" s="27"/>
      <c r="B5" s="28"/>
      <c r="C5" s="27"/>
      <c r="D5" s="27"/>
    </row>
    <row r="6" spans="1:9" s="7" customFormat="1" ht="17.25" customHeight="1" x14ac:dyDescent="0.3">
      <c r="A6" s="17" t="s">
        <v>23</v>
      </c>
      <c r="B6" s="26">
        <v>110614.23000000001</v>
      </c>
      <c r="C6" s="26">
        <v>59316.372499999998</v>
      </c>
      <c r="D6" s="26">
        <v>51297.86</v>
      </c>
      <c r="E6" s="8"/>
      <c r="F6" s="39"/>
      <c r="G6" s="40"/>
      <c r="H6" s="40"/>
      <c r="I6" s="38"/>
    </row>
    <row r="7" spans="1:9" s="7" customFormat="1" ht="16.5" customHeight="1" x14ac:dyDescent="0.3">
      <c r="A7" s="14" t="s">
        <v>34</v>
      </c>
      <c r="B7" s="10">
        <v>20778.420000000002</v>
      </c>
      <c r="C7" s="10">
        <v>11821.015000000001</v>
      </c>
      <c r="D7" s="10">
        <v>8957.4049999999988</v>
      </c>
      <c r="E7" s="25"/>
      <c r="F7" s="39"/>
      <c r="G7" s="40"/>
      <c r="H7" s="40"/>
      <c r="I7" s="38"/>
    </row>
    <row r="8" spans="1:9" s="7" customFormat="1" ht="16.5" customHeight="1" x14ac:dyDescent="0.3">
      <c r="A8" s="13" t="s">
        <v>21</v>
      </c>
      <c r="B8" s="10">
        <v>133.55500000000001</v>
      </c>
      <c r="C8" s="10">
        <v>133.55500000000001</v>
      </c>
      <c r="D8" s="10" t="s">
        <v>1</v>
      </c>
      <c r="E8" s="24"/>
      <c r="F8" s="39"/>
      <c r="G8" s="40"/>
      <c r="H8" s="40"/>
      <c r="I8" s="38"/>
    </row>
    <row r="9" spans="1:9" s="7" customFormat="1" ht="16.5" customHeight="1" x14ac:dyDescent="0.3">
      <c r="A9" s="13" t="s">
        <v>20</v>
      </c>
      <c r="B9" s="10">
        <v>28319.085000000003</v>
      </c>
      <c r="C9" s="10">
        <v>13204.895</v>
      </c>
      <c r="D9" s="10">
        <v>15114.192499999999</v>
      </c>
      <c r="F9" s="39"/>
      <c r="G9" s="40"/>
      <c r="H9" s="40"/>
      <c r="I9" s="38"/>
    </row>
    <row r="10" spans="1:9" s="7" customFormat="1" ht="16.5" customHeight="1" x14ac:dyDescent="0.3">
      <c r="A10" s="14" t="s">
        <v>19</v>
      </c>
      <c r="B10" s="10">
        <v>383.06</v>
      </c>
      <c r="C10" s="10">
        <v>320.42750000000001</v>
      </c>
      <c r="D10" s="10">
        <v>62.63000000000001</v>
      </c>
      <c r="E10" s="23"/>
      <c r="F10" s="39"/>
      <c r="G10" s="40"/>
      <c r="H10" s="40"/>
      <c r="I10" s="38"/>
    </row>
    <row r="11" spans="1:9" s="7" customFormat="1" ht="16.5" customHeight="1" x14ac:dyDescent="0.3">
      <c r="A11" s="14" t="s">
        <v>33</v>
      </c>
      <c r="B11" s="10">
        <v>119.5325</v>
      </c>
      <c r="C11" s="10">
        <v>83.19250000000001</v>
      </c>
      <c r="D11" s="10">
        <v>36.340000000000003</v>
      </c>
      <c r="E11" s="23"/>
      <c r="F11" s="39"/>
      <c r="G11" s="40"/>
      <c r="H11" s="40"/>
      <c r="I11" s="38"/>
    </row>
    <row r="12" spans="1:9" s="7" customFormat="1" ht="16.5" customHeight="1" x14ac:dyDescent="0.3">
      <c r="A12" s="14" t="s">
        <v>17</v>
      </c>
      <c r="B12" s="10">
        <v>7116.5875000000005</v>
      </c>
      <c r="C12" s="10">
        <v>6619.2325000000001</v>
      </c>
      <c r="D12" s="10">
        <v>497.35500000000008</v>
      </c>
      <c r="F12" s="39"/>
      <c r="G12" s="40"/>
      <c r="H12" s="40"/>
      <c r="I12" s="38"/>
    </row>
    <row r="13" spans="1:9" s="7" customFormat="1" ht="16.5" customHeight="1" x14ac:dyDescent="0.3">
      <c r="A13" s="13" t="s">
        <v>16</v>
      </c>
      <c r="B13" s="10">
        <v>19339.212500000001</v>
      </c>
      <c r="C13" s="22">
        <v>10059.465</v>
      </c>
      <c r="D13" s="22">
        <v>9279.744999999999</v>
      </c>
      <c r="F13" s="39"/>
      <c r="G13" s="40"/>
      <c r="H13" s="40"/>
      <c r="I13" s="38"/>
    </row>
    <row r="14" spans="1:9" s="7" customFormat="1" ht="16.5" customHeight="1" x14ac:dyDescent="0.3">
      <c r="A14" s="11" t="s">
        <v>32</v>
      </c>
      <c r="B14" s="10">
        <v>2772.2750000000001</v>
      </c>
      <c r="C14" s="10">
        <v>2482.6325000000002</v>
      </c>
      <c r="D14" s="10">
        <v>289.64499999999998</v>
      </c>
      <c r="F14" s="39"/>
      <c r="G14" s="40"/>
      <c r="H14" s="40"/>
      <c r="I14" s="38"/>
    </row>
    <row r="15" spans="1:9" s="7" customFormat="1" ht="16.5" customHeight="1" x14ac:dyDescent="0.3">
      <c r="A15" s="12" t="s">
        <v>14</v>
      </c>
      <c r="B15" s="10">
        <v>10534.8025</v>
      </c>
      <c r="C15" s="10">
        <v>3513.9700000000003</v>
      </c>
      <c r="D15" s="10">
        <v>7020.83</v>
      </c>
      <c r="F15" s="39"/>
      <c r="G15" s="40"/>
      <c r="H15" s="40"/>
      <c r="I15" s="38"/>
    </row>
    <row r="16" spans="1:9" s="7" customFormat="1" ht="16.5" customHeight="1" x14ac:dyDescent="0.3">
      <c r="A16" s="11" t="s">
        <v>31</v>
      </c>
      <c r="B16" s="10">
        <v>281.36</v>
      </c>
      <c r="C16" s="10">
        <v>243.9675</v>
      </c>
      <c r="D16" s="10">
        <v>37.387500000000003</v>
      </c>
      <c r="F16" s="39"/>
      <c r="G16" s="40"/>
      <c r="H16" s="40"/>
      <c r="I16" s="38"/>
    </row>
    <row r="17" spans="1:9" s="7" customFormat="1" ht="16.5" customHeight="1" x14ac:dyDescent="0.3">
      <c r="A17" s="11" t="s">
        <v>30</v>
      </c>
      <c r="B17" s="10">
        <v>1524.24</v>
      </c>
      <c r="C17" s="10">
        <v>893.75749999999994</v>
      </c>
      <c r="D17" s="10">
        <v>630.4849999999999</v>
      </c>
      <c r="F17" s="39"/>
      <c r="G17" s="40"/>
      <c r="H17" s="40"/>
      <c r="I17" s="38"/>
    </row>
    <row r="18" spans="1:9" s="7" customFormat="1" ht="16.5" customHeight="1" x14ac:dyDescent="0.3">
      <c r="A18" s="11" t="s">
        <v>29</v>
      </c>
      <c r="B18" s="10">
        <v>88.02000000000001</v>
      </c>
      <c r="C18" s="10">
        <v>70.432500000000005</v>
      </c>
      <c r="D18" s="10">
        <v>17.587499999999999</v>
      </c>
      <c r="F18" s="39"/>
      <c r="G18" s="40"/>
      <c r="H18" s="40"/>
      <c r="I18" s="38"/>
    </row>
    <row r="19" spans="1:9" s="7" customFormat="1" ht="16.5" customHeight="1" x14ac:dyDescent="0.3">
      <c r="A19" s="11" t="s">
        <v>28</v>
      </c>
      <c r="B19" s="10">
        <v>1062.56</v>
      </c>
      <c r="C19" s="10">
        <v>639.62750000000005</v>
      </c>
      <c r="D19" s="10">
        <v>422.9325</v>
      </c>
      <c r="F19" s="39"/>
      <c r="G19" s="40"/>
      <c r="H19" s="40"/>
      <c r="I19" s="38"/>
    </row>
    <row r="20" spans="1:9" s="7" customFormat="1" ht="16.5" customHeight="1" x14ac:dyDescent="0.3">
      <c r="A20" s="7" t="s">
        <v>27</v>
      </c>
      <c r="B20" s="10">
        <v>705.9375</v>
      </c>
      <c r="C20" s="10">
        <v>535.64</v>
      </c>
      <c r="D20" s="10">
        <v>170.29999999999998</v>
      </c>
      <c r="F20" s="39"/>
      <c r="G20" s="40"/>
      <c r="H20" s="40"/>
      <c r="I20" s="38"/>
    </row>
    <row r="21" spans="1:9" s="7" customFormat="1" ht="16.5" customHeight="1" x14ac:dyDescent="0.3">
      <c r="A21" s="7" t="s">
        <v>26</v>
      </c>
      <c r="B21" s="10">
        <v>4952.4825000000001</v>
      </c>
      <c r="C21" s="10">
        <v>2771.5275000000001</v>
      </c>
      <c r="D21" s="10">
        <v>2180.9549999999999</v>
      </c>
      <c r="F21" s="39"/>
      <c r="G21" s="40"/>
      <c r="H21" s="40"/>
      <c r="I21" s="38"/>
    </row>
    <row r="22" spans="1:9" s="7" customFormat="1" ht="16.5" customHeight="1" x14ac:dyDescent="0.3">
      <c r="A22" s="7" t="s">
        <v>7</v>
      </c>
      <c r="B22" s="10">
        <v>3125.1224999999999</v>
      </c>
      <c r="C22" s="10">
        <v>955.48249999999996</v>
      </c>
      <c r="D22" s="10">
        <v>2169.6374999999998</v>
      </c>
      <c r="F22" s="39"/>
      <c r="G22" s="40"/>
      <c r="H22" s="40"/>
      <c r="I22" s="38"/>
    </row>
    <row r="23" spans="1:9" s="7" customFormat="1" ht="16.5" customHeight="1" x14ac:dyDescent="0.3">
      <c r="A23" s="7" t="s">
        <v>6</v>
      </c>
      <c r="B23" s="10">
        <v>1969.08</v>
      </c>
      <c r="C23" s="10">
        <v>500.85500000000002</v>
      </c>
      <c r="D23" s="10">
        <v>1468.2275</v>
      </c>
      <c r="F23" s="39"/>
      <c r="G23" s="40"/>
      <c r="H23" s="40"/>
      <c r="I23" s="38"/>
    </row>
    <row r="24" spans="1:9" s="7" customFormat="1" ht="16.5" customHeight="1" x14ac:dyDescent="0.3">
      <c r="A24" s="7" t="s">
        <v>5</v>
      </c>
      <c r="B24" s="10">
        <v>301.82749999999999</v>
      </c>
      <c r="C24" s="10">
        <v>245.06250000000003</v>
      </c>
      <c r="D24" s="10">
        <v>56.76</v>
      </c>
      <c r="F24" s="39"/>
      <c r="G24" s="40"/>
      <c r="H24" s="40"/>
      <c r="I24" s="38"/>
    </row>
    <row r="25" spans="1:9" s="7" customFormat="1" ht="16.5" customHeight="1" x14ac:dyDescent="0.3">
      <c r="A25" s="7" t="s">
        <v>4</v>
      </c>
      <c r="B25" s="10">
        <v>6356.1525000000001</v>
      </c>
      <c r="C25" s="10">
        <v>4080.395</v>
      </c>
      <c r="D25" s="10">
        <v>2275.7599999999998</v>
      </c>
      <c r="F25" s="39"/>
      <c r="G25" s="40"/>
      <c r="H25" s="40"/>
      <c r="I25" s="38"/>
    </row>
    <row r="26" spans="1:9" s="7" customFormat="1" ht="16.5" customHeight="1" x14ac:dyDescent="0.3">
      <c r="A26" s="7" t="s">
        <v>25</v>
      </c>
      <c r="B26" s="10">
        <v>750.91750000000002</v>
      </c>
      <c r="C26" s="10">
        <v>141.24</v>
      </c>
      <c r="D26" s="10">
        <v>609.67750000000001</v>
      </c>
      <c r="F26" s="39"/>
      <c r="G26" s="40"/>
      <c r="H26" s="40"/>
      <c r="I26" s="38"/>
    </row>
    <row r="27" spans="1:9" s="7" customFormat="1" ht="16.5" customHeight="1" x14ac:dyDescent="0.3">
      <c r="A27" s="7" t="s">
        <v>2</v>
      </c>
      <c r="B27" s="10" t="s">
        <v>1</v>
      </c>
      <c r="C27" s="10" t="s">
        <v>1</v>
      </c>
      <c r="D27" s="10" t="s">
        <v>1</v>
      </c>
      <c r="F27" s="39"/>
      <c r="G27" s="40"/>
      <c r="H27" s="40"/>
      <c r="I27" s="38"/>
    </row>
    <row r="28" spans="1:9" s="7" customFormat="1" ht="16.5" customHeight="1" x14ac:dyDescent="0.3">
      <c r="A28" s="7" t="s">
        <v>0</v>
      </c>
      <c r="B28" s="10" t="s">
        <v>1</v>
      </c>
      <c r="C28" s="10" t="s">
        <v>1</v>
      </c>
      <c r="D28" s="10" t="s">
        <v>1</v>
      </c>
      <c r="F28" s="39"/>
      <c r="G28" s="39"/>
      <c r="H28" s="39"/>
      <c r="I28" s="38"/>
    </row>
    <row r="29" spans="1:9" s="7" customFormat="1" ht="17.25" customHeight="1" x14ac:dyDescent="0.5">
      <c r="B29" s="21"/>
      <c r="C29" s="17" t="s">
        <v>24</v>
      </c>
      <c r="D29" s="20"/>
    </row>
    <row r="30" spans="1:9" s="7" customFormat="1" ht="3" customHeight="1" x14ac:dyDescent="0.5">
      <c r="B30" s="19"/>
      <c r="C30" s="18"/>
      <c r="D30" s="18"/>
    </row>
    <row r="31" spans="1:9" s="7" customFormat="1" ht="17.25" customHeight="1" x14ac:dyDescent="0.5">
      <c r="A31" s="17" t="s">
        <v>23</v>
      </c>
      <c r="B31" s="16">
        <v>100</v>
      </c>
      <c r="C31" s="15">
        <v>100</v>
      </c>
      <c r="D31" s="15">
        <v>100</v>
      </c>
      <c r="F31" s="8"/>
      <c r="G31" s="8"/>
      <c r="H31" s="8"/>
    </row>
    <row r="32" spans="1:9" s="7" customFormat="1" ht="16.5" customHeight="1" x14ac:dyDescent="0.5">
      <c r="A32" s="14" t="s">
        <v>22</v>
      </c>
      <c r="B32" s="9">
        <f>SUM(B7/B$6)*100</f>
        <v>18.784581332799586</v>
      </c>
      <c r="C32" s="9">
        <f>SUM(C7/C$6)*100</f>
        <v>19.928755757948618</v>
      </c>
      <c r="D32" s="9">
        <f>SUM(D7/D$6)*100</f>
        <v>17.461556875861874</v>
      </c>
      <c r="E32" s="8"/>
    </row>
    <row r="33" spans="1:5" s="7" customFormat="1" ht="16.5" customHeight="1" x14ac:dyDescent="0.5">
      <c r="A33" s="13" t="s">
        <v>21</v>
      </c>
      <c r="B33" s="9">
        <f>SUM(B8/B$6)*100</f>
        <v>0.12073943831639022</v>
      </c>
      <c r="C33" s="9">
        <f>SUM(C8/C$6)*100</f>
        <v>0.22515705929252502</v>
      </c>
      <c r="D33" s="10" t="s">
        <v>1</v>
      </c>
      <c r="E33" s="8"/>
    </row>
    <row r="34" spans="1:5" s="7" customFormat="1" ht="16.5" customHeight="1" x14ac:dyDescent="0.5">
      <c r="A34" s="13" t="s">
        <v>20</v>
      </c>
      <c r="B34" s="9">
        <f>SUM(B9/B$6)*100</f>
        <v>25.601665355352559</v>
      </c>
      <c r="C34" s="9">
        <f>SUM(C9/C$6)*100</f>
        <v>22.261804698188516</v>
      </c>
      <c r="D34" s="9">
        <f>SUM(D9/D$6)*100</f>
        <v>29.46359263329893</v>
      </c>
    </row>
    <row r="35" spans="1:5" s="7" customFormat="1" ht="16.5" customHeight="1" x14ac:dyDescent="0.5">
      <c r="A35" s="14" t="s">
        <v>19</v>
      </c>
      <c r="B35" s="9">
        <f>SUM(B10/B$6)*100</f>
        <v>0.34630264117012793</v>
      </c>
      <c r="C35" s="9">
        <f>SUM(C10/C$6)*100</f>
        <v>0.54020076834604147</v>
      </c>
      <c r="D35" s="9">
        <f>SUM(D10/D$6)*100</f>
        <v>0.1220908630496477</v>
      </c>
    </row>
    <row r="36" spans="1:5" s="7" customFormat="1" ht="16.5" customHeight="1" x14ac:dyDescent="0.5">
      <c r="A36" s="14" t="s">
        <v>18</v>
      </c>
      <c r="B36" s="9">
        <f>SUM(B11/B$6)*100</f>
        <v>0.10806249792635178</v>
      </c>
      <c r="C36" s="9">
        <f>SUM(C11/C$6)*100</f>
        <v>0.1402521706801946</v>
      </c>
      <c r="D36" s="9">
        <f>SUM(D11/D$6)*100</f>
        <v>7.0841161795053439E-2</v>
      </c>
    </row>
    <row r="37" spans="1:5" s="7" customFormat="1" ht="16.5" customHeight="1" x14ac:dyDescent="0.5">
      <c r="A37" s="14" t="s">
        <v>17</v>
      </c>
      <c r="B37" s="9">
        <f t="shared" ref="B37:D51" si="0">SUM(B12/B$6)*100</f>
        <v>6.4336998051697316</v>
      </c>
      <c r="C37" s="9">
        <f t="shared" si="0"/>
        <v>11.159199763943759</v>
      </c>
      <c r="D37" s="9">
        <f t="shared" si="0"/>
        <v>0.96954336886567993</v>
      </c>
    </row>
    <row r="38" spans="1:5" s="7" customFormat="1" ht="16.5" customHeight="1" x14ac:dyDescent="0.5">
      <c r="A38" s="13" t="s">
        <v>16</v>
      </c>
      <c r="B38" s="9">
        <f t="shared" si="0"/>
        <v>17.483476131416364</v>
      </c>
      <c r="C38" s="9">
        <f t="shared" si="0"/>
        <v>16.959002339531132</v>
      </c>
      <c r="D38" s="9">
        <f t="shared" si="0"/>
        <v>18.089926168460046</v>
      </c>
    </row>
    <row r="39" spans="1:5" s="7" customFormat="1" ht="16.5" customHeight="1" x14ac:dyDescent="0.5">
      <c r="A39" s="11" t="s">
        <v>15</v>
      </c>
      <c r="B39" s="9">
        <f t="shared" si="0"/>
        <v>2.5062552982559296</v>
      </c>
      <c r="C39" s="9">
        <f t="shared" si="0"/>
        <v>4.1854085058893311</v>
      </c>
      <c r="D39" s="9">
        <f t="shared" si="0"/>
        <v>0.56463369037226885</v>
      </c>
    </row>
    <row r="40" spans="1:5" s="7" customFormat="1" ht="16.5" customHeight="1" x14ac:dyDescent="0.5">
      <c r="A40" s="12" t="s">
        <v>14</v>
      </c>
      <c r="B40" s="9">
        <f t="shared" si="0"/>
        <v>9.523912520116081</v>
      </c>
      <c r="C40" s="9">
        <f t="shared" si="0"/>
        <v>5.9241147964670304</v>
      </c>
      <c r="D40" s="9">
        <f t="shared" si="0"/>
        <v>13.686399393658915</v>
      </c>
    </row>
    <row r="41" spans="1:5" s="7" customFormat="1" ht="16.5" customHeight="1" x14ac:dyDescent="0.5">
      <c r="A41" s="11" t="s">
        <v>13</v>
      </c>
      <c r="B41" s="9">
        <f t="shared" si="0"/>
        <v>0.25436148676350229</v>
      </c>
      <c r="C41" s="9">
        <f t="shared" si="0"/>
        <v>0.41129875229642548</v>
      </c>
      <c r="D41" s="9">
        <f t="shared" si="0"/>
        <v>7.2883157309096336E-2</v>
      </c>
      <c r="E41" s="10"/>
    </row>
    <row r="42" spans="1:5" s="7" customFormat="1" ht="16.5" customHeight="1" x14ac:dyDescent="0.5">
      <c r="A42" s="11" t="s">
        <v>12</v>
      </c>
      <c r="B42" s="9">
        <f t="shared" si="0"/>
        <v>1.3779782221509835</v>
      </c>
      <c r="C42" s="9">
        <f t="shared" si="0"/>
        <v>1.5067635836968958</v>
      </c>
      <c r="D42" s="9">
        <f t="shared" si="0"/>
        <v>1.2290668655573544</v>
      </c>
    </row>
    <row r="43" spans="1:5" s="7" customFormat="1" ht="16.5" customHeight="1" x14ac:dyDescent="0.5">
      <c r="A43" s="11" t="s">
        <v>11</v>
      </c>
      <c r="B43" s="9">
        <f t="shared" si="0"/>
        <v>7.9573848681132625E-2</v>
      </c>
      <c r="C43" s="9">
        <f t="shared" si="0"/>
        <v>0.11874040341897173</v>
      </c>
      <c r="D43" s="9">
        <f t="shared" si="0"/>
        <v>3.4285055945803583E-2</v>
      </c>
    </row>
    <row r="44" spans="1:5" s="7" customFormat="1" ht="16.5" customHeight="1" x14ac:dyDescent="0.5">
      <c r="A44" s="11" t="s">
        <v>10</v>
      </c>
      <c r="B44" s="9">
        <f t="shared" si="0"/>
        <v>0.96059973477191851</v>
      </c>
      <c r="C44" s="9">
        <f t="shared" si="0"/>
        <v>1.0783321249120554</v>
      </c>
      <c r="D44" s="9">
        <f t="shared" si="0"/>
        <v>0.8244642174156972</v>
      </c>
    </row>
    <row r="45" spans="1:5" s="7" customFormat="1" ht="16.5" customHeight="1" x14ac:dyDescent="0.5">
      <c r="A45" s="7" t="s">
        <v>9</v>
      </c>
      <c r="B45" s="9">
        <f t="shared" si="0"/>
        <v>0.63819772555484044</v>
      </c>
      <c r="C45" s="9">
        <f t="shared" si="0"/>
        <v>0.90302217992174094</v>
      </c>
      <c r="D45" s="9">
        <f t="shared" si="0"/>
        <v>0.33198265970549257</v>
      </c>
    </row>
    <row r="46" spans="1:5" s="7" customFormat="1" ht="16.5" customHeight="1" x14ac:dyDescent="0.5">
      <c r="A46" s="7" t="s">
        <v>8</v>
      </c>
      <c r="B46" s="9">
        <f t="shared" si="0"/>
        <v>4.4772562264366886</v>
      </c>
      <c r="C46" s="9">
        <f t="shared" si="0"/>
        <v>4.6724494152099405</v>
      </c>
      <c r="D46" s="9">
        <f t="shared" si="0"/>
        <v>4.2515516241808138</v>
      </c>
    </row>
    <row r="47" spans="1:5" s="7" customFormat="1" ht="16.5" customHeight="1" x14ac:dyDescent="0.5">
      <c r="A47" s="7" t="s">
        <v>7</v>
      </c>
      <c r="B47" s="9">
        <f t="shared" si="0"/>
        <v>2.8252445458418864</v>
      </c>
      <c r="C47" s="9">
        <f t="shared" si="0"/>
        <v>1.6108242290102956</v>
      </c>
      <c r="D47" s="9">
        <f t="shared" si="0"/>
        <v>4.2294893003333858</v>
      </c>
    </row>
    <row r="48" spans="1:5" s="7" customFormat="1" ht="16.5" customHeight="1" x14ac:dyDescent="0.5">
      <c r="A48" s="7" t="s">
        <v>6</v>
      </c>
      <c r="B48" s="9">
        <f t="shared" si="0"/>
        <v>1.7801326285053918</v>
      </c>
      <c r="C48" s="9">
        <f t="shared" si="0"/>
        <v>0.8443790118824277</v>
      </c>
      <c r="D48" s="9">
        <f t="shared" si="0"/>
        <v>2.8621613065340346</v>
      </c>
      <c r="E48" s="10"/>
    </row>
    <row r="49" spans="1:5" s="7" customFormat="1" ht="16.5" customHeight="1" x14ac:dyDescent="0.5">
      <c r="A49" s="7" t="s">
        <v>5</v>
      </c>
      <c r="B49" s="9">
        <f t="shared" si="0"/>
        <v>0.27286498310389173</v>
      </c>
      <c r="C49" s="9">
        <f t="shared" si="0"/>
        <v>0.41314478561547241</v>
      </c>
      <c r="D49" s="9">
        <f t="shared" si="0"/>
        <v>0.11064789057477251</v>
      </c>
      <c r="E49" s="10"/>
    </row>
    <row r="50" spans="1:5" s="7" customFormat="1" ht="16.5" customHeight="1" x14ac:dyDescent="0.5">
      <c r="A50" s="7" t="s">
        <v>4</v>
      </c>
      <c r="B50" s="9">
        <f t="shared" si="0"/>
        <v>5.7462340062395221</v>
      </c>
      <c r="C50" s="9">
        <f t="shared" si="0"/>
        <v>6.8790366437192372</v>
      </c>
      <c r="D50" s="9">
        <f t="shared" si="0"/>
        <v>4.4363644019458119</v>
      </c>
    </row>
    <row r="51" spans="1:5" s="7" customFormat="1" ht="16.5" customHeight="1" x14ac:dyDescent="0.5">
      <c r="A51" s="7" t="s">
        <v>3</v>
      </c>
      <c r="B51" s="9">
        <f t="shared" si="0"/>
        <v>0.67886157142711201</v>
      </c>
      <c r="C51" s="9">
        <f t="shared" si="0"/>
        <v>0.23811301002939789</v>
      </c>
      <c r="D51" s="9">
        <f t="shared" si="0"/>
        <v>1.1885047446423691</v>
      </c>
    </row>
    <row r="52" spans="1:5" s="7" customFormat="1" ht="16.5" customHeight="1" x14ac:dyDescent="0.5">
      <c r="A52" s="11" t="s">
        <v>2</v>
      </c>
      <c r="B52" s="10" t="s">
        <v>1</v>
      </c>
      <c r="C52" s="10" t="s">
        <v>1</v>
      </c>
      <c r="D52" s="10" t="s">
        <v>1</v>
      </c>
    </row>
    <row r="53" spans="1:5" s="7" customFormat="1" ht="16.5" customHeight="1" x14ac:dyDescent="0.5">
      <c r="A53" s="7" t="s">
        <v>0</v>
      </c>
      <c r="B53" s="10" t="s">
        <v>1</v>
      </c>
      <c r="C53" s="10" t="s">
        <v>1</v>
      </c>
      <c r="D53" s="10" t="s">
        <v>1</v>
      </c>
    </row>
    <row r="54" spans="1:5" s="3" customFormat="1" ht="3" customHeight="1" x14ac:dyDescent="0.3">
      <c r="A54" s="5"/>
      <c r="B54" s="6"/>
      <c r="C54" s="5"/>
      <c r="D54" s="5"/>
    </row>
    <row r="55" spans="1:5" s="3" customFormat="1" ht="18" customHeight="1" x14ac:dyDescent="0.3">
      <c r="A55" s="35" t="s">
        <v>42</v>
      </c>
      <c r="B55" s="4"/>
    </row>
    <row r="56" spans="1:5" ht="18" customHeight="1" x14ac:dyDescent="0.25">
      <c r="A56" s="36" t="s">
        <v>40</v>
      </c>
    </row>
    <row r="57" spans="1:5" ht="18" customHeight="1" x14ac:dyDescent="0.25"/>
    <row r="58" spans="1:5" ht="18" customHeight="1" x14ac:dyDescent="0.25"/>
    <row r="59" spans="1:5" ht="18" customHeight="1" x14ac:dyDescent="0.25"/>
    <row r="60" spans="1:5" ht="18" customHeight="1" x14ac:dyDescent="0.25"/>
  </sheetData>
  <pageMargins left="0.19685039370078741" right="0.98425196850393704" top="0.31496062992125984" bottom="0" header="0.19685039370078741" footer="0.15748031496062992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2018-04-11T03:49:47Z</dcterms:created>
  <dcterms:modified xsi:type="dcterms:W3CDTF">2019-01-17T08:10:09Z</dcterms:modified>
</cp:coreProperties>
</file>