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4" windowWidth="10452" windowHeight="6312"/>
  </bookViews>
  <sheets>
    <sheet name="T-19.4" sheetId="1" r:id="rId1"/>
  </sheets>
  <calcPr calcId="125725"/>
</workbook>
</file>

<file path=xl/calcChain.xml><?xml version="1.0" encoding="utf-8"?>
<calcChain xmlns="http://schemas.openxmlformats.org/spreadsheetml/2006/main">
  <c r="N8" i="1"/>
  <c r="L8"/>
  <c r="K8"/>
  <c r="J8"/>
  <c r="I8"/>
  <c r="F8"/>
  <c r="G8"/>
  <c r="E8"/>
</calcChain>
</file>

<file path=xl/sharedStrings.xml><?xml version="1.0" encoding="utf-8"?>
<sst xmlns="http://schemas.openxmlformats.org/spreadsheetml/2006/main" count="115" uniqueCount="94">
  <si>
    <t xml:space="preserve">  Source:  Nakhon Ratchasima Provincial  Revenue Office</t>
  </si>
  <si>
    <t xml:space="preserve">       ที่มา:  สำนักงานสรรพากรพื้นที่นครราชสีมา 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</si>
  <si>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</si>
  <si>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</si>
  <si>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</si>
  <si>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</si>
  <si>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</si>
  <si>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</si>
  <si>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</si>
  <si>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</si>
  <si>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</si>
  <si>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</si>
  <si>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</si>
  <si>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</si>
  <si>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</si>
  <si>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</si>
  <si>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</si>
  <si>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</si>
  <si>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</si>
  <si>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</si>
  <si>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</si>
  <si>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</si>
  <si>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</si>
  <si>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</si>
  <si>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</si>
  <si>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</si>
  <si>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</si>
  <si>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</si>
  <si>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</si>
  <si>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</si>
  <si>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</si>
  <si>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</si>
  <si>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</si>
  <si>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</si>
  <si>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</si>
  <si>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</si>
  <si>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</si>
  <si>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</si>
  <si>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</si>
  <si>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</si>
  <si>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</si>
  <si>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Total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</si>
  <si>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</si>
  <si>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</si>
  <si>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</si>
  <si>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</si>
  <si>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</si>
  <si>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</si>
  <si>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</si>
  <si>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</si>
  <si>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</si>
  <si>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</si>
  <si>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(ล้านบาท) Type of taxes (million Baht)</t>
  </si>
  <si>
    <t>Table 19.4</t>
  </si>
  <si>
    <t xml:space="preserve">ตาราง 19.4   </t>
  </si>
  <si>
    <t xml:space="preserve"> Huai Thalaeng District</t>
  </si>
  <si>
    <t xml:space="preserve">                                 -   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</si>
  <si>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</si>
  <si>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</si>
  <si>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</si>
  <si>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</si>
  <si>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</si>
  <si>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</si>
  <si>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</si>
  <si>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</si>
  <si>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</si>
  <si>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</si>
  <si>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</si>
  <si>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</si>
  <si>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</si>
  <si>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</si>
  <si>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</si>
  <si>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</si>
  <si>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</si>
  <si>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</si>
  <si>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</si>
  <si>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</si>
  <si>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</si>
  <si>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</si>
  <si>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</si>
  <si>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</si>
  <si>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</si>
  <si>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</si>
  <si>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</si>
  <si>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</si>
  <si>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</si>
  <si>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</si>
  <si>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</si>
  <si>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รวมยอด</t>
  </si>
  <si>
    <t xml:space="preserve">ตาราง 19.4  </t>
  </si>
  <si>
    <t>รายได้จากการจัดเก็บเงินภาษีของกรมสรรพากร จำแนกตามประเภทภาษี เป็นรายอำเภอ พ.ศ. 2561 (ต่อ)</t>
  </si>
  <si>
    <t>Revenue Tax by Type of Taxes and District: 2018 (Cont.)</t>
  </si>
  <si>
    <t>รายได้จากการจัดเก็บเงินภาษีของกรมสรรพากร จำแนกตามประเภทภาษี เป็นรายอำเภอ พ.ศ. 2561</t>
  </si>
  <si>
    <t>Revenue Tax by Type of Taxes and District: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</si>
</sst>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6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4" fillId="0" borderId="1" xfId="1" applyFont="1" applyBorder="1"/>
    <xf numFmtId="0" fontId="4" fillId="0" borderId="0" xfId="1" applyFont="1" applyBorder="1" applyAlignment="1"/>
    <xf numFmtId="43" fontId="5" fillId="0" borderId="4" xfId="2" applyNumberFormat="1" applyFont="1" applyBorder="1" applyAlignment="1">
      <alignment horizontal="right"/>
    </xf>
    <xf numFmtId="0" fontId="3" fillId="0" borderId="5" xfId="1" applyFont="1" applyBorder="1" applyAlignment="1"/>
    <xf numFmtId="0" fontId="3" fillId="0" borderId="0" xfId="1" applyFont="1" applyBorder="1" applyAlignment="1"/>
    <xf numFmtId="0" fontId="4" fillId="0" borderId="0" xfId="1" applyFont="1" applyBorder="1" applyAlignment="1">
      <alignment horizontal="left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3" fillId="0" borderId="9" xfId="1" applyFont="1" applyBorder="1"/>
    <xf numFmtId="0" fontId="3" fillId="0" borderId="6" xfId="1" applyFont="1" applyBorder="1" applyAlignment="1">
      <alignment horizontal="left"/>
    </xf>
    <xf numFmtId="0" fontId="3" fillId="0" borderId="13" xfId="1" applyFont="1" applyBorder="1"/>
    <xf numFmtId="0" fontId="3" fillId="0" borderId="14" xfId="1" applyFont="1" applyBorder="1"/>
    <xf numFmtId="0" fontId="6" fillId="0" borderId="0" xfId="1" applyFont="1" applyBorder="1"/>
    <xf numFmtId="0" fontId="7" fillId="0" borderId="0" xfId="1" applyFont="1" applyBorder="1" applyAlignment="1">
      <alignment horizontal="left"/>
    </xf>
    <xf numFmtId="187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left"/>
    </xf>
    <xf numFmtId="0" fontId="4" fillId="0" borderId="0" xfId="1" applyFont="1" applyBorder="1" applyAlignment="1">
      <alignment vertical="top"/>
    </xf>
    <xf numFmtId="188" fontId="5" fillId="0" borderId="0" xfId="2" applyNumberFormat="1" applyFont="1" applyBorder="1" applyAlignment="1">
      <alignment horizontal="right" vertical="top"/>
    </xf>
    <xf numFmtId="188" fontId="8" fillId="0" borderId="0" xfId="2" applyNumberFormat="1" applyFont="1" applyBorder="1" applyAlignment="1">
      <alignment horizontal="right" vertical="top"/>
    </xf>
    <xf numFmtId="0" fontId="7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8" xfId="1" applyFont="1" applyBorder="1" applyAlignment="1"/>
    <xf numFmtId="43" fontId="8" fillId="0" borderId="4" xfId="2" applyNumberFormat="1" applyFont="1" applyBorder="1" applyAlignment="1">
      <alignment horizontal="right"/>
    </xf>
    <xf numFmtId="0" fontId="7" fillId="0" borderId="5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3" fontId="7" fillId="0" borderId="0" xfId="1" applyNumberFormat="1" applyFont="1"/>
  </cellXfs>
  <cellStyles count="21">
    <cellStyle name="Comma 10" xfId="3"/>
    <cellStyle name="Comma 2" xfId="4"/>
    <cellStyle name="Comma 2 2" xfId="5"/>
    <cellStyle name="Comma 2 3" xfId="6"/>
    <cellStyle name="Comma 3" xfId="7"/>
    <cellStyle name="Normal 2" xfId="8"/>
    <cellStyle name="Normal 2 2" xfId="9"/>
    <cellStyle name="Normal 3" xfId="10"/>
    <cellStyle name="Normal 4" xfId="11"/>
    <cellStyle name="เครื่องหมายจุลภาค 2" xfId="12"/>
    <cellStyle name="เครื่องหมายจุลภาค 3" xfId="2"/>
    <cellStyle name="เครื่องหมายจุลภาค 4" xfId="13"/>
    <cellStyle name="เครื่องหมายจุลภาค 4 2" xfId="14"/>
    <cellStyle name="เครื่องหมายจุลภาค 5" xfId="15"/>
    <cellStyle name="จุลภาค 2" xfId="16"/>
    <cellStyle name="ปกติ" xfId="0" builtinId="0"/>
    <cellStyle name="ปกติ 2" xfId="17"/>
    <cellStyle name="ปกติ 3" xfId="1"/>
    <cellStyle name="ปกติ 4" xfId="18"/>
    <cellStyle name="ปกติ 6" xfId="19"/>
    <cellStyle name="ปกติ 8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423182</xdr:colOff>
      <xdr:row>0</xdr:row>
      <xdr:rowOff>0</xdr:rowOff>
    </xdr:from>
    <xdr:to>
      <xdr:col>17</xdr:col>
      <xdr:colOff>227530</xdr:colOff>
      <xdr:row>23</xdr:row>
      <xdr:rowOff>195958</xdr:rowOff>
    </xdr:to>
    <xdr:grpSp>
      <xdr:nvGrpSpPr>
        <xdr:cNvPr id="2" name="Group 8"/>
        <xdr:cNvGrpSpPr/>
      </xdr:nvGrpSpPr>
      <xdr:grpSpPr>
        <a:xfrm>
          <a:off x="10536011" y="0"/>
          <a:ext cx="359519" cy="6117787"/>
          <a:chOff x="9582155" y="95254"/>
          <a:chExt cx="389156" cy="1911954"/>
        </a:xfrm>
      </xdr:grpSpPr>
      <xdr:grpSp>
        <xdr:nvGrpSpPr>
          <xdr:cNvPr id="3" name="Group 5"/>
          <xdr:cNvGrpSpPr/>
        </xdr:nvGrpSpPr>
        <xdr:grpSpPr>
          <a:xfrm>
            <a:off x="9582155" y="95254"/>
            <a:ext cx="319082" cy="485774"/>
            <a:chOff x="10001255" y="257179"/>
            <a:chExt cx="319082" cy="485774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10095640" y="175532"/>
              <a:ext cx="127763" cy="31653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5326" y="256148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16</xdr:col>
      <xdr:colOff>8710</xdr:colOff>
      <xdr:row>39</xdr:row>
      <xdr:rowOff>212271</xdr:rowOff>
    </xdr:from>
    <xdr:to>
      <xdr:col>16</xdr:col>
      <xdr:colOff>433253</xdr:colOff>
      <xdr:row>52</xdr:row>
      <xdr:rowOff>26911</xdr:rowOff>
    </xdr:to>
    <xdr:grpSp>
      <xdr:nvGrpSpPr>
        <xdr:cNvPr id="7" name="Group 10"/>
        <xdr:cNvGrpSpPr/>
      </xdr:nvGrpSpPr>
      <xdr:grpSpPr>
        <a:xfrm>
          <a:off x="10121539" y="9737271"/>
          <a:ext cx="424543" cy="2710240"/>
          <a:chOff x="9582729" y="4185230"/>
          <a:chExt cx="477700" cy="2516893"/>
        </a:xfrm>
      </xdr:grpSpPr>
      <xdr:grpSp>
        <xdr:nvGrpSpPr>
          <xdr:cNvPr id="8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223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212272</xdr:colOff>
      <xdr:row>3</xdr:row>
      <xdr:rowOff>72390</xdr:rowOff>
    </xdr:to>
    <xdr:grpSp>
      <xdr:nvGrpSpPr>
        <xdr:cNvPr id="16" name="Group 12"/>
        <xdr:cNvGrpSpPr>
          <a:grpSpLocks/>
        </xdr:cNvGrpSpPr>
      </xdr:nvGrpSpPr>
      <xdr:grpSpPr bwMode="auto">
        <a:xfrm>
          <a:off x="9274629" y="0"/>
          <a:ext cx="495300" cy="605790"/>
          <a:chOff x="7877175" y="6896099"/>
          <a:chExt cx="400050" cy="457200"/>
        </a:xfrm>
      </xdr:grpSpPr>
      <xdr:pic>
        <xdr:nvPicPr>
          <xdr:cNvPr id="1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8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76200</xdr:colOff>
      <xdr:row>0</xdr:row>
      <xdr:rowOff>87092</xdr:rowOff>
    </xdr:from>
    <xdr:to>
      <xdr:col>15</xdr:col>
      <xdr:colOff>108857</xdr:colOff>
      <xdr:row>4</xdr:row>
      <xdr:rowOff>261680</xdr:rowOff>
    </xdr:to>
    <xdr:sp macro="" textlink="">
      <xdr:nvSpPr>
        <xdr:cNvPr id="20" name="TextBox 19"/>
        <xdr:cNvSpPr txBox="1"/>
      </xdr:nvSpPr>
      <xdr:spPr>
        <a:xfrm rot="5400000">
          <a:off x="8996835" y="441086"/>
          <a:ext cx="1023674" cy="315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222</a:t>
          </a:r>
          <a:endParaRPr lang="th-TH" sz="1100"/>
        </a:p>
      </xdr:txBody>
    </xdr:sp>
    <xdr:clientData/>
  </xdr:twoCellAnchor>
  <xdr:twoCellAnchor>
    <xdr:from>
      <xdr:col>14</xdr:col>
      <xdr:colOff>0</xdr:colOff>
      <xdr:row>49</xdr:row>
      <xdr:rowOff>0</xdr:rowOff>
    </xdr:from>
    <xdr:to>
      <xdr:col>15</xdr:col>
      <xdr:colOff>212272</xdr:colOff>
      <xdr:row>52</xdr:row>
      <xdr:rowOff>72390</xdr:rowOff>
    </xdr:to>
    <xdr:grpSp>
      <xdr:nvGrpSpPr>
        <xdr:cNvPr id="21" name="Group 12"/>
        <xdr:cNvGrpSpPr>
          <a:grpSpLocks/>
        </xdr:cNvGrpSpPr>
      </xdr:nvGrpSpPr>
      <xdr:grpSpPr bwMode="auto">
        <a:xfrm>
          <a:off x="9274629" y="11887200"/>
          <a:ext cx="495300" cy="605790"/>
          <a:chOff x="7877175" y="6896099"/>
          <a:chExt cx="400050" cy="457200"/>
        </a:xfrm>
      </xdr:grpSpPr>
      <xdr:pic>
        <xdr:nvPicPr>
          <xdr:cNvPr id="2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3" name="Chevron 14"/>
          <xdr:cNvSpPr/>
        </xdr:nvSpPr>
        <xdr:spPr>
          <a:xfrm rot="16200000">
            <a:off x="7851238" y="6934346"/>
            <a:ext cx="445770" cy="369277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65314</xdr:colOff>
      <xdr:row>49</xdr:row>
      <xdr:rowOff>76203</xdr:rowOff>
    </xdr:from>
    <xdr:to>
      <xdr:col>15</xdr:col>
      <xdr:colOff>78972</xdr:colOff>
      <xdr:row>51</xdr:row>
      <xdr:rowOff>174172</xdr:rowOff>
    </xdr:to>
    <xdr:sp macro="" textlink="">
      <xdr:nvSpPr>
        <xdr:cNvPr id="24" name="TextBox 23"/>
        <xdr:cNvSpPr txBox="1"/>
      </xdr:nvSpPr>
      <xdr:spPr>
        <a:xfrm rot="5400000">
          <a:off x="9286901" y="12168845"/>
          <a:ext cx="402769" cy="296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223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showGridLines="0" tabSelected="1" topLeftCell="A22" zoomScale="70" zoomScaleNormal="70" workbookViewId="0">
      <selection activeCell="F29" sqref="F29"/>
    </sheetView>
  </sheetViews>
  <sheetFormatPr defaultColWidth="7.296875" defaultRowHeight="18"/>
  <cols>
    <col min="1" max="1" width="1.3984375" style="1" customWidth="1"/>
    <col min="2" max="2" width="4.69921875" style="1" customWidth="1"/>
    <col min="3" max="3" width="3.796875" style="1" customWidth="1"/>
    <col min="4" max="4" width="5.59765625" style="1" customWidth="1"/>
    <col min="5" max="5" width="6.69921875" style="1" customWidth="1"/>
    <col min="6" max="6" width="14.296875" style="1" customWidth="1"/>
    <col min="7" max="7" width="14.796875" style="1" customWidth="1"/>
    <col min="8" max="8" width="8.69921875" style="1" customWidth="1"/>
    <col min="9" max="9" width="12.09765625" style="1" customWidth="1"/>
    <col min="10" max="10" width="9.8984375" style="1" customWidth="1"/>
    <col min="11" max="11" width="9.3984375" style="1" customWidth="1"/>
    <col min="12" max="12" width="5.59765625" style="1" customWidth="1"/>
    <col min="13" max="13" width="22.69921875" style="1" customWidth="1"/>
    <col min="14" max="14" width="1.796875" style="1" customWidth="1"/>
    <col min="15" max="15" width="3.69921875" style="1" customWidth="1"/>
    <col min="16" max="16384" width="7.296875" style="1"/>
  </cols>
  <sheetData>
    <row r="1" spans="1:17" s="35" customFormat="1">
      <c r="B1" s="36" t="s">
        <v>89</v>
      </c>
      <c r="C1" s="34"/>
      <c r="D1" s="36" t="s">
        <v>92</v>
      </c>
    </row>
    <row r="2" spans="1:17" s="32" customFormat="1">
      <c r="B2" s="35" t="s">
        <v>53</v>
      </c>
      <c r="C2" s="34"/>
      <c r="D2" s="33" t="s">
        <v>93</v>
      </c>
    </row>
    <row r="3" spans="1:17" ht="6" customHeight="1">
      <c r="Q3" s="2"/>
    </row>
    <row r="4" spans="1:17" ht="25.5" customHeight="1">
      <c r="A4" s="31"/>
      <c r="B4" s="31"/>
      <c r="C4" s="31"/>
      <c r="D4" s="30"/>
      <c r="E4" s="29"/>
      <c r="F4" s="48" t="s">
        <v>52</v>
      </c>
      <c r="G4" s="49"/>
      <c r="H4" s="49"/>
      <c r="I4" s="49"/>
      <c r="J4" s="49"/>
      <c r="K4" s="49"/>
      <c r="L4" s="50"/>
      <c r="M4" s="28"/>
      <c r="N4" s="3"/>
      <c r="Q4" s="2"/>
    </row>
    <row r="5" spans="1:17" s="2" customFormat="1" ht="25.5" customHeight="1">
      <c r="A5" s="51" t="s">
        <v>51</v>
      </c>
      <c r="B5" s="51"/>
      <c r="C5" s="51"/>
      <c r="D5" s="52"/>
      <c r="E5" s="17" t="s">
        <v>50</v>
      </c>
      <c r="F5" s="17" t="s">
        <v>49</v>
      </c>
      <c r="G5" s="17" t="s">
        <v>48</v>
      </c>
      <c r="H5" s="17" t="s">
        <v>47</v>
      </c>
      <c r="I5" s="17" t="s">
        <v>46</v>
      </c>
      <c r="J5" s="17" t="s">
        <v>45</v>
      </c>
      <c r="K5" s="17" t="s">
        <v>44</v>
      </c>
      <c r="L5" s="27" t="s">
        <v>43</v>
      </c>
      <c r="M5" s="27" t="s">
        <v>42</v>
      </c>
      <c r="N5" s="4"/>
      <c r="Q5" s="35"/>
    </row>
    <row r="6" spans="1:17" s="2" customFormat="1" ht="25.2" customHeight="1">
      <c r="A6" s="26"/>
      <c r="B6" s="26"/>
      <c r="C6" s="26"/>
      <c r="D6" s="25"/>
      <c r="E6" s="24" t="s">
        <v>41</v>
      </c>
      <c r="F6" s="23" t="s">
        <v>40</v>
      </c>
      <c r="G6" s="23" t="s">
        <v>39</v>
      </c>
      <c r="H6" s="23" t="s">
        <v>38</v>
      </c>
      <c r="I6" s="23" t="s">
        <v>37</v>
      </c>
      <c r="J6" s="23" t="s">
        <v>36</v>
      </c>
      <c r="K6" s="23" t="s">
        <v>35</v>
      </c>
      <c r="L6" s="22" t="s">
        <v>34</v>
      </c>
      <c r="M6" s="21"/>
      <c r="P6" s="1"/>
      <c r="Q6" s="1"/>
    </row>
    <row r="7" spans="1:17" ht="6.6" customHeight="1">
      <c r="A7" s="53"/>
      <c r="B7" s="53"/>
      <c r="C7" s="53"/>
      <c r="D7" s="54"/>
      <c r="E7" s="44"/>
      <c r="F7" s="44"/>
      <c r="G7" s="44"/>
      <c r="H7" s="44"/>
      <c r="I7" s="44"/>
      <c r="J7" s="44"/>
      <c r="K7" s="44"/>
      <c r="L7" s="44"/>
      <c r="M7" s="47"/>
      <c r="P7" s="35"/>
    </row>
    <row r="8" spans="1:17" s="35" customFormat="1" ht="21.6" customHeight="1">
      <c r="A8" s="53" t="s">
        <v>88</v>
      </c>
      <c r="B8" s="53"/>
      <c r="C8" s="53"/>
      <c r="D8" s="54"/>
      <c r="E8" s="44">
        <f>SUM(E9:E24)+SUM(E34:E49)</f>
        <v>8333.7609999999986</v>
      </c>
      <c r="F8" s="44">
        <f t="shared" ref="F8:G8" si="0">SUM(F9:F24)+SUM(F34:F49)</f>
        <v>1799.992</v>
      </c>
      <c r="G8" s="44">
        <f t="shared" si="0"/>
        <v>2574.7049999999999</v>
      </c>
      <c r="H8" s="44" t="s">
        <v>56</v>
      </c>
      <c r="I8" s="44">
        <f t="shared" ref="I8" si="1">SUM(I9:I24)+SUM(I34:I49)</f>
        <v>3744.7020000000002</v>
      </c>
      <c r="J8" s="44">
        <f t="shared" ref="J8" si="2">SUM(J9:J24)+SUM(J34:J49)</f>
        <v>142.52300000000002</v>
      </c>
      <c r="K8" s="44">
        <f t="shared" ref="K8" si="3">SUM(K9:K24)+SUM(K34:K49)</f>
        <v>61.673999999999999</v>
      </c>
      <c r="L8" s="44">
        <f t="shared" ref="L8" si="4">SUM(L9:L24)+SUM(L34:L49)</f>
        <v>10.164999999999997</v>
      </c>
      <c r="M8" s="47" t="s">
        <v>41</v>
      </c>
      <c r="N8" s="55">
        <f>SUM(I8:L8)</f>
        <v>3959.0640000000003</v>
      </c>
      <c r="P8" s="1"/>
      <c r="Q8" s="1"/>
    </row>
    <row r="9" spans="1:17" ht="21.6" customHeight="1">
      <c r="A9" s="46"/>
      <c r="B9" s="13" t="s">
        <v>87</v>
      </c>
      <c r="C9" s="46"/>
      <c r="D9" s="45"/>
      <c r="E9" s="10">
        <v>4654.5200000000004</v>
      </c>
      <c r="F9" s="10">
        <v>820.19499999999994</v>
      </c>
      <c r="G9" s="10">
        <v>1853.4940000000001</v>
      </c>
      <c r="H9" s="44">
        <v>0</v>
      </c>
      <c r="I9" s="10">
        <v>1853.1970000000001</v>
      </c>
      <c r="J9" s="10">
        <v>81.745000000000005</v>
      </c>
      <c r="K9" s="10">
        <v>41.035000000000004</v>
      </c>
      <c r="L9" s="10">
        <v>4.8539999999999992</v>
      </c>
      <c r="M9" s="43" t="s">
        <v>86</v>
      </c>
    </row>
    <row r="10" spans="1:17" ht="21.6" customHeight="1">
      <c r="A10" s="46"/>
      <c r="B10" s="13" t="s">
        <v>85</v>
      </c>
      <c r="C10" s="46"/>
      <c r="D10" s="45"/>
      <c r="E10" s="10">
        <v>379.85899999999998</v>
      </c>
      <c r="F10" s="10">
        <v>176.83799999999999</v>
      </c>
      <c r="G10" s="10">
        <v>32.359000000000002</v>
      </c>
      <c r="H10" s="44">
        <v>0</v>
      </c>
      <c r="I10" s="10">
        <v>165.405</v>
      </c>
      <c r="J10" s="10">
        <v>4.4889999999999999</v>
      </c>
      <c r="K10" s="10">
        <v>0.58799999999999997</v>
      </c>
      <c r="L10" s="10">
        <v>0.18</v>
      </c>
      <c r="M10" s="43" t="s">
        <v>84</v>
      </c>
    </row>
    <row r="11" spans="1:17" ht="21.6" customHeight="1">
      <c r="A11" s="46"/>
      <c r="B11" s="13" t="s">
        <v>83</v>
      </c>
      <c r="C11" s="46"/>
      <c r="D11" s="45"/>
      <c r="E11" s="10">
        <v>255.14200000000002</v>
      </c>
      <c r="F11" s="10">
        <v>19.045999999999999</v>
      </c>
      <c r="G11" s="10">
        <v>44.848000000000006</v>
      </c>
      <c r="H11" s="44">
        <v>0</v>
      </c>
      <c r="I11" s="10">
        <v>184.18200000000002</v>
      </c>
      <c r="J11" s="10">
        <v>6.5969999999999995</v>
      </c>
      <c r="K11" s="10">
        <v>0.33400000000000002</v>
      </c>
      <c r="L11" s="10">
        <v>0.13500000000000001</v>
      </c>
      <c r="M11" s="43" t="s">
        <v>82</v>
      </c>
    </row>
    <row r="12" spans="1:17" ht="21.6" customHeight="1">
      <c r="A12" s="46"/>
      <c r="B12" s="13" t="s">
        <v>81</v>
      </c>
      <c r="C12" s="46"/>
      <c r="D12" s="45"/>
      <c r="E12" s="10">
        <v>16.306000000000001</v>
      </c>
      <c r="F12" s="10">
        <v>6.2430000000000003</v>
      </c>
      <c r="G12" s="10">
        <v>3.0760000000000001</v>
      </c>
      <c r="H12" s="44">
        <v>0</v>
      </c>
      <c r="I12" s="10">
        <v>6.4220000000000006</v>
      </c>
      <c r="J12" s="10">
        <v>0.11499999999999999</v>
      </c>
      <c r="K12" s="10">
        <v>0.33600000000000002</v>
      </c>
      <c r="L12" s="10">
        <v>0.114</v>
      </c>
      <c r="M12" s="43" t="s">
        <v>80</v>
      </c>
    </row>
    <row r="13" spans="1:17" ht="21.6" customHeight="1">
      <c r="A13" s="46"/>
      <c r="B13" s="13" t="s">
        <v>79</v>
      </c>
      <c r="C13" s="46"/>
      <c r="D13" s="45"/>
      <c r="E13" s="10">
        <v>3.9020000000000001</v>
      </c>
      <c r="F13" s="10">
        <v>1.0860000000000001</v>
      </c>
      <c r="G13" s="10">
        <v>0.88100000000000001</v>
      </c>
      <c r="H13" s="44">
        <v>0</v>
      </c>
      <c r="I13" s="10">
        <v>1.8159999999999998</v>
      </c>
      <c r="J13" s="10">
        <v>0</v>
      </c>
      <c r="K13" s="10">
        <v>9.5000000000000001E-2</v>
      </c>
      <c r="L13" s="10">
        <v>2.4E-2</v>
      </c>
      <c r="M13" s="43" t="s">
        <v>78</v>
      </c>
    </row>
    <row r="14" spans="1:17" ht="21.6" customHeight="1">
      <c r="A14" s="46"/>
      <c r="B14" s="13" t="s">
        <v>77</v>
      </c>
      <c r="C14" s="46"/>
      <c r="D14" s="45"/>
      <c r="E14" s="10">
        <v>23.009999999999998</v>
      </c>
      <c r="F14" s="10">
        <v>7.819</v>
      </c>
      <c r="G14" s="10">
        <v>5.5629999999999997</v>
      </c>
      <c r="H14" s="44">
        <v>0</v>
      </c>
      <c r="I14" s="10">
        <v>9.0229999999999997</v>
      </c>
      <c r="J14" s="10">
        <v>0.115</v>
      </c>
      <c r="K14" s="10">
        <v>0.36499999999999999</v>
      </c>
      <c r="L14" s="10">
        <v>0.125</v>
      </c>
      <c r="M14" s="43" t="s">
        <v>76</v>
      </c>
    </row>
    <row r="15" spans="1:17" ht="21.6" customHeight="1">
      <c r="A15" s="46"/>
      <c r="B15" s="13" t="s">
        <v>75</v>
      </c>
      <c r="C15" s="46"/>
      <c r="D15" s="45"/>
      <c r="E15" s="10">
        <v>243.16399999999999</v>
      </c>
      <c r="F15" s="10">
        <v>66.379000000000005</v>
      </c>
      <c r="G15" s="10">
        <v>72.12</v>
      </c>
      <c r="H15" s="44">
        <v>0</v>
      </c>
      <c r="I15" s="10">
        <v>98.344999999999999</v>
      </c>
      <c r="J15" s="10">
        <v>4.3070000000000004</v>
      </c>
      <c r="K15" s="10">
        <v>1.7529999999999999</v>
      </c>
      <c r="L15" s="10">
        <v>0.26</v>
      </c>
      <c r="M15" s="43" t="s">
        <v>74</v>
      </c>
    </row>
    <row r="16" spans="1:17" ht="21.6" customHeight="1">
      <c r="A16" s="46"/>
      <c r="B16" s="13" t="s">
        <v>73</v>
      </c>
      <c r="C16" s="46"/>
      <c r="D16" s="45"/>
      <c r="E16" s="10">
        <v>155.06900000000005</v>
      </c>
      <c r="F16" s="10">
        <v>19.553999999999998</v>
      </c>
      <c r="G16" s="10">
        <v>24.047000000000001</v>
      </c>
      <c r="H16" s="44">
        <v>0</v>
      </c>
      <c r="I16" s="10">
        <v>103.80200000000001</v>
      </c>
      <c r="J16" s="10">
        <v>5.8419999999999996</v>
      </c>
      <c r="K16" s="10">
        <v>1.5429999999999999</v>
      </c>
      <c r="L16" s="10">
        <v>0.28100000000000003</v>
      </c>
      <c r="M16" s="43" t="s">
        <v>72</v>
      </c>
    </row>
    <row r="17" spans="1:13" ht="21.6" customHeight="1">
      <c r="A17" s="46"/>
      <c r="B17" s="13" t="s">
        <v>71</v>
      </c>
      <c r="C17" s="46"/>
      <c r="D17" s="45"/>
      <c r="E17" s="10">
        <v>24.256999999999998</v>
      </c>
      <c r="F17" s="10">
        <v>7.1559999999999997</v>
      </c>
      <c r="G17" s="10">
        <v>3.2010000000000001</v>
      </c>
      <c r="H17" s="44">
        <v>0</v>
      </c>
      <c r="I17" s="10">
        <v>11.486000000000001</v>
      </c>
      <c r="J17" s="10">
        <v>1.897</v>
      </c>
      <c r="K17" s="10">
        <v>0.38600000000000001</v>
      </c>
      <c r="L17" s="10">
        <v>0.13100000000000001</v>
      </c>
      <c r="M17" s="43" t="s">
        <v>70</v>
      </c>
    </row>
    <row r="18" spans="1:13" ht="21.6" customHeight="1">
      <c r="A18" s="46"/>
      <c r="B18" s="13" t="s">
        <v>69</v>
      </c>
      <c r="C18" s="46"/>
      <c r="D18" s="45"/>
      <c r="E18" s="10">
        <v>46.546999999999997</v>
      </c>
      <c r="F18" s="10">
        <v>16.558</v>
      </c>
      <c r="G18" s="10">
        <v>8.9960000000000004</v>
      </c>
      <c r="H18" s="44">
        <v>0</v>
      </c>
      <c r="I18" s="10">
        <v>20.042999999999999</v>
      </c>
      <c r="J18" s="10">
        <v>0.153</v>
      </c>
      <c r="K18" s="10">
        <v>0.56400000000000006</v>
      </c>
      <c r="L18" s="10">
        <v>0.23300000000000001</v>
      </c>
      <c r="M18" s="43" t="s">
        <v>68</v>
      </c>
    </row>
    <row r="19" spans="1:13" ht="21.6" customHeight="1">
      <c r="A19" s="46"/>
      <c r="B19" s="13" t="s">
        <v>67</v>
      </c>
      <c r="C19" s="46"/>
      <c r="D19" s="45"/>
      <c r="E19" s="10">
        <v>10.564</v>
      </c>
      <c r="F19" s="10">
        <v>3.5449999999999999</v>
      </c>
      <c r="G19" s="10">
        <v>1.875</v>
      </c>
      <c r="H19" s="44">
        <v>0</v>
      </c>
      <c r="I19" s="10">
        <v>4.907</v>
      </c>
      <c r="J19" s="10">
        <v>3.2000000000000001E-2</v>
      </c>
      <c r="K19" s="10">
        <v>0.17399999999999999</v>
      </c>
      <c r="L19" s="10">
        <v>3.1E-2</v>
      </c>
      <c r="M19" s="43" t="s">
        <v>66</v>
      </c>
    </row>
    <row r="20" spans="1:13" ht="21.6" customHeight="1">
      <c r="A20" s="46"/>
      <c r="B20" s="13" t="s">
        <v>65</v>
      </c>
      <c r="C20" s="46"/>
      <c r="D20" s="45"/>
      <c r="E20" s="10">
        <v>106.86900000000001</v>
      </c>
      <c r="F20" s="10">
        <v>25.339000000000002</v>
      </c>
      <c r="G20" s="10">
        <v>31.477</v>
      </c>
      <c r="H20" s="44">
        <v>0</v>
      </c>
      <c r="I20" s="10">
        <v>40.893999999999998</v>
      </c>
      <c r="J20" s="10">
        <v>7.31</v>
      </c>
      <c r="K20" s="10">
        <v>1.5149999999999999</v>
      </c>
      <c r="L20" s="10">
        <v>0.33400000000000002</v>
      </c>
      <c r="M20" s="43" t="s">
        <v>64</v>
      </c>
    </row>
    <row r="21" spans="1:13" ht="21.6" customHeight="1">
      <c r="A21" s="46"/>
      <c r="B21" s="13" t="s">
        <v>63</v>
      </c>
      <c r="C21" s="46"/>
      <c r="D21" s="45"/>
      <c r="E21" s="10">
        <v>34.544000000000004</v>
      </c>
      <c r="F21" s="10">
        <v>10.453999999999999</v>
      </c>
      <c r="G21" s="10">
        <v>5.9750000000000005</v>
      </c>
      <c r="H21" s="44">
        <v>0</v>
      </c>
      <c r="I21" s="10">
        <v>14.27</v>
      </c>
      <c r="J21" s="10">
        <v>3.093</v>
      </c>
      <c r="K21" s="10">
        <v>0.56100000000000005</v>
      </c>
      <c r="L21" s="10">
        <v>0.191</v>
      </c>
      <c r="M21" s="43" t="s">
        <v>62</v>
      </c>
    </row>
    <row r="22" spans="1:13" ht="21.6" customHeight="1">
      <c r="A22" s="46"/>
      <c r="B22" s="13" t="s">
        <v>61</v>
      </c>
      <c r="C22" s="46"/>
      <c r="D22" s="45"/>
      <c r="E22" s="10">
        <v>141.77499999999998</v>
      </c>
      <c r="F22" s="10">
        <v>34.807000000000002</v>
      </c>
      <c r="G22" s="10">
        <v>24.565000000000001</v>
      </c>
      <c r="H22" s="44">
        <v>0</v>
      </c>
      <c r="I22" s="10">
        <v>75.647999999999996</v>
      </c>
      <c r="J22" s="10">
        <v>5.4859999999999998</v>
      </c>
      <c r="K22" s="10">
        <v>1.0069999999999999</v>
      </c>
      <c r="L22" s="10">
        <v>0.26200000000000001</v>
      </c>
      <c r="M22" s="43" t="s">
        <v>60</v>
      </c>
    </row>
    <row r="23" spans="1:13" ht="21.6" customHeight="1">
      <c r="A23" s="46"/>
      <c r="B23" s="13" t="s">
        <v>59</v>
      </c>
      <c r="C23" s="46"/>
      <c r="D23" s="45"/>
      <c r="E23" s="10">
        <v>210.64400000000001</v>
      </c>
      <c r="F23" s="10">
        <v>67.953999999999994</v>
      </c>
      <c r="G23" s="10">
        <v>45.768000000000001</v>
      </c>
      <c r="H23" s="44">
        <v>0</v>
      </c>
      <c r="I23" s="10">
        <v>87.147000000000006</v>
      </c>
      <c r="J23" s="10">
        <v>7.6959999999999997</v>
      </c>
      <c r="K23" s="10">
        <v>1.833</v>
      </c>
      <c r="L23" s="10">
        <v>0.246</v>
      </c>
      <c r="M23" s="43" t="s">
        <v>58</v>
      </c>
    </row>
    <row r="24" spans="1:13" ht="21.6" customHeight="1">
      <c r="A24" s="46"/>
      <c r="B24" s="13" t="s">
        <v>57</v>
      </c>
      <c r="C24" s="46"/>
      <c r="D24" s="45"/>
      <c r="E24" s="10">
        <v>27.718</v>
      </c>
      <c r="F24" s="10">
        <v>5.9610000000000003</v>
      </c>
      <c r="G24" s="10">
        <v>7.3920000000000003</v>
      </c>
      <c r="H24" s="44">
        <v>0</v>
      </c>
      <c r="I24" s="10">
        <v>13.881999999999998</v>
      </c>
      <c r="J24" s="10">
        <v>0.06</v>
      </c>
      <c r="K24" s="10">
        <v>0.29100000000000004</v>
      </c>
      <c r="L24" s="10">
        <v>0.13200000000000001</v>
      </c>
      <c r="M24" s="43" t="s">
        <v>55</v>
      </c>
    </row>
    <row r="25" spans="1:13" ht="6" customHeight="1">
      <c r="A25" s="40"/>
      <c r="B25" s="42"/>
      <c r="C25" s="40"/>
      <c r="D25" s="40"/>
      <c r="E25" s="38"/>
      <c r="F25" s="38"/>
      <c r="G25" s="38"/>
      <c r="H25" s="39"/>
      <c r="I25" s="38"/>
      <c r="J25" s="38"/>
      <c r="K25" s="38"/>
      <c r="L25" s="38"/>
      <c r="M25" s="37"/>
    </row>
    <row r="26" spans="1:13" ht="22.2" customHeight="1">
      <c r="A26" s="40"/>
      <c r="B26" s="41"/>
      <c r="C26" s="40"/>
      <c r="D26" s="40"/>
      <c r="E26" s="38"/>
      <c r="F26" s="38"/>
      <c r="G26" s="38"/>
      <c r="H26" s="39"/>
      <c r="I26" s="38"/>
      <c r="J26" s="38"/>
      <c r="K26" s="38"/>
      <c r="L26" s="38"/>
      <c r="M26" s="37"/>
    </row>
    <row r="27" spans="1:13" ht="18" customHeight="1">
      <c r="A27" s="35"/>
      <c r="B27" s="36" t="s">
        <v>54</v>
      </c>
      <c r="C27" s="34"/>
      <c r="D27" s="36" t="s">
        <v>90</v>
      </c>
      <c r="E27" s="35"/>
      <c r="F27" s="35"/>
      <c r="G27" s="35"/>
      <c r="H27" s="35"/>
      <c r="I27" s="35"/>
      <c r="J27" s="35"/>
      <c r="K27" s="35"/>
      <c r="L27" s="35"/>
      <c r="M27" s="35"/>
    </row>
    <row r="28" spans="1:13">
      <c r="A28" s="32"/>
      <c r="B28" s="35" t="s">
        <v>53</v>
      </c>
      <c r="C28" s="34"/>
      <c r="D28" s="33" t="s">
        <v>91</v>
      </c>
      <c r="E28" s="32"/>
      <c r="F28" s="32"/>
      <c r="G28" s="32"/>
      <c r="H28" s="32"/>
      <c r="I28" s="32"/>
      <c r="J28" s="32"/>
      <c r="K28" s="32"/>
      <c r="L28" s="32"/>
      <c r="M28" s="32"/>
    </row>
    <row r="30" spans="1:13">
      <c r="A30" s="31"/>
      <c r="B30" s="31"/>
      <c r="C30" s="31"/>
      <c r="D30" s="30"/>
      <c r="E30" s="29"/>
      <c r="F30" s="48" t="s">
        <v>52</v>
      </c>
      <c r="G30" s="49"/>
      <c r="H30" s="49"/>
      <c r="I30" s="49"/>
      <c r="J30" s="49"/>
      <c r="K30" s="49"/>
      <c r="L30" s="50"/>
      <c r="M30" s="28"/>
    </row>
    <row r="31" spans="1:13">
      <c r="A31" s="51" t="s">
        <v>51</v>
      </c>
      <c r="B31" s="51"/>
      <c r="C31" s="51"/>
      <c r="D31" s="52"/>
      <c r="E31" s="17" t="s">
        <v>50</v>
      </c>
      <c r="F31" s="17" t="s">
        <v>49</v>
      </c>
      <c r="G31" s="17" t="s">
        <v>48</v>
      </c>
      <c r="H31" s="17" t="s">
        <v>47</v>
      </c>
      <c r="I31" s="17" t="s">
        <v>46</v>
      </c>
      <c r="J31" s="17" t="s">
        <v>45</v>
      </c>
      <c r="K31" s="17" t="s">
        <v>44</v>
      </c>
      <c r="L31" s="27" t="s">
        <v>43</v>
      </c>
      <c r="M31" s="27" t="s">
        <v>42</v>
      </c>
    </row>
    <row r="32" spans="1:13">
      <c r="A32" s="26"/>
      <c r="B32" s="26"/>
      <c r="C32" s="26"/>
      <c r="D32" s="25"/>
      <c r="E32" s="24" t="s">
        <v>41</v>
      </c>
      <c r="F32" s="23" t="s">
        <v>40</v>
      </c>
      <c r="G32" s="23" t="s">
        <v>39</v>
      </c>
      <c r="H32" s="23" t="s">
        <v>38</v>
      </c>
      <c r="I32" s="23" t="s">
        <v>37</v>
      </c>
      <c r="J32" s="23" t="s">
        <v>36</v>
      </c>
      <c r="K32" s="23" t="s">
        <v>35</v>
      </c>
      <c r="L32" s="22" t="s">
        <v>34</v>
      </c>
      <c r="M32" s="21"/>
    </row>
    <row r="33" spans="1:13">
      <c r="A33" s="20"/>
      <c r="B33" s="20"/>
      <c r="C33" s="20"/>
      <c r="D33" s="19"/>
      <c r="E33" s="18"/>
      <c r="F33" s="17"/>
      <c r="G33" s="17"/>
      <c r="H33" s="17"/>
      <c r="I33" s="17"/>
      <c r="J33" s="17"/>
      <c r="K33" s="17"/>
      <c r="L33" s="16"/>
      <c r="M33" s="4"/>
    </row>
    <row r="34" spans="1:13">
      <c r="A34" s="15"/>
      <c r="B34" s="13" t="s">
        <v>33</v>
      </c>
      <c r="C34" s="15"/>
      <c r="D34" s="14"/>
      <c r="E34" s="10">
        <v>37.06</v>
      </c>
      <c r="F34" s="10">
        <v>10.373000000000001</v>
      </c>
      <c r="G34" s="10">
        <v>11.779</v>
      </c>
      <c r="H34" s="10">
        <v>0</v>
      </c>
      <c r="I34" s="10">
        <v>13.696999999999999</v>
      </c>
      <c r="J34" s="10">
        <v>0.46</v>
      </c>
      <c r="K34" s="10">
        <v>0.55900000000000005</v>
      </c>
      <c r="L34" s="10">
        <v>0.192</v>
      </c>
      <c r="M34" s="9" t="s">
        <v>32</v>
      </c>
    </row>
    <row r="35" spans="1:13">
      <c r="A35" s="15"/>
      <c r="B35" s="13" t="s">
        <v>31</v>
      </c>
      <c r="C35" s="15"/>
      <c r="D35" s="14"/>
      <c r="E35" s="10">
        <v>461.70399999999995</v>
      </c>
      <c r="F35" s="10">
        <v>161.298</v>
      </c>
      <c r="G35" s="10">
        <v>46.551000000000002</v>
      </c>
      <c r="H35" s="10">
        <v>0</v>
      </c>
      <c r="I35" s="10">
        <v>252.65199999999999</v>
      </c>
      <c r="J35" s="10">
        <v>0.47699999999999998</v>
      </c>
      <c r="K35" s="10">
        <v>0.50800000000000001</v>
      </c>
      <c r="L35" s="10">
        <v>0.218</v>
      </c>
      <c r="M35" s="9" t="s">
        <v>30</v>
      </c>
    </row>
    <row r="36" spans="1:13">
      <c r="A36" s="15"/>
      <c r="B36" s="13" t="s">
        <v>29</v>
      </c>
      <c r="C36" s="15"/>
      <c r="D36" s="14"/>
      <c r="E36" s="10">
        <v>144.51600000000002</v>
      </c>
      <c r="F36" s="10">
        <v>16.779</v>
      </c>
      <c r="G36" s="10">
        <v>28.402999999999999</v>
      </c>
      <c r="H36" s="10">
        <v>0</v>
      </c>
      <c r="I36" s="10">
        <v>98.531999999999996</v>
      </c>
      <c r="J36" s="10">
        <v>0.05</v>
      </c>
      <c r="K36" s="10">
        <v>0.65</v>
      </c>
      <c r="L36" s="10">
        <v>0.10199999999999999</v>
      </c>
      <c r="M36" s="9" t="s">
        <v>28</v>
      </c>
    </row>
    <row r="37" spans="1:13">
      <c r="A37" s="15"/>
      <c r="B37" s="13" t="s">
        <v>27</v>
      </c>
      <c r="C37" s="15"/>
      <c r="D37" s="14"/>
      <c r="E37" s="10">
        <v>191.41499999999999</v>
      </c>
      <c r="F37" s="10">
        <v>43.070999999999998</v>
      </c>
      <c r="G37" s="10">
        <v>45.301000000000002</v>
      </c>
      <c r="H37" s="10">
        <v>0</v>
      </c>
      <c r="I37" s="10">
        <v>97.02</v>
      </c>
      <c r="J37" s="10">
        <v>3.2349999999999999</v>
      </c>
      <c r="K37" s="10">
        <v>2.3380000000000001</v>
      </c>
      <c r="L37" s="10">
        <v>0.45</v>
      </c>
      <c r="M37" s="9" t="s">
        <v>26</v>
      </c>
    </row>
    <row r="38" spans="1:13">
      <c r="A38" s="15"/>
      <c r="B38" s="13" t="s">
        <v>25</v>
      </c>
      <c r="C38" s="15"/>
      <c r="D38" s="14"/>
      <c r="E38" s="10">
        <v>904.83299999999997</v>
      </c>
      <c r="F38" s="10">
        <v>220.35400000000001</v>
      </c>
      <c r="G38" s="10">
        <v>247.04400000000001</v>
      </c>
      <c r="H38" s="10">
        <v>0</v>
      </c>
      <c r="I38" s="10">
        <v>424.113</v>
      </c>
      <c r="J38" s="10">
        <v>7.8049999999999997</v>
      </c>
      <c r="K38" s="10">
        <v>4.2720000000000002</v>
      </c>
      <c r="L38" s="10">
        <v>1.2450000000000001</v>
      </c>
      <c r="M38" s="9" t="s">
        <v>24</v>
      </c>
    </row>
    <row r="39" spans="1:13">
      <c r="A39" s="15"/>
      <c r="B39" s="13" t="s">
        <v>23</v>
      </c>
      <c r="C39" s="15"/>
      <c r="D39" s="14"/>
      <c r="E39" s="10">
        <v>111.848</v>
      </c>
      <c r="F39" s="10">
        <v>8.6909999999999989</v>
      </c>
      <c r="G39" s="10">
        <v>17.117999999999999</v>
      </c>
      <c r="H39" s="10">
        <v>0</v>
      </c>
      <c r="I39" s="10">
        <v>85.302999999999997</v>
      </c>
      <c r="J39" s="10">
        <v>0.14799999999999999</v>
      </c>
      <c r="K39" s="10">
        <v>0.42699999999999999</v>
      </c>
      <c r="L39" s="10">
        <v>0.161</v>
      </c>
      <c r="M39" s="9" t="s">
        <v>22</v>
      </c>
    </row>
    <row r="40" spans="1:13">
      <c r="A40" s="15"/>
      <c r="B40" s="13" t="s">
        <v>21</v>
      </c>
      <c r="C40" s="15"/>
      <c r="D40" s="14"/>
      <c r="E40" s="10">
        <v>79.852999999999994</v>
      </c>
      <c r="F40" s="10">
        <v>32.308</v>
      </c>
      <c r="G40" s="10">
        <v>1.2349999999999999</v>
      </c>
      <c r="H40" s="10">
        <v>0</v>
      </c>
      <c r="I40" s="10">
        <v>45.747</v>
      </c>
      <c r="J40" s="10">
        <v>0.42099999999999999</v>
      </c>
      <c r="K40" s="10">
        <v>8.7999999999999995E-2</v>
      </c>
      <c r="L40" s="10">
        <v>5.3999999999999999E-2</v>
      </c>
      <c r="M40" s="9" t="s">
        <v>20</v>
      </c>
    </row>
    <row r="41" spans="1:13" ht="18.600000000000001" customHeight="1">
      <c r="A41" s="15"/>
      <c r="B41" s="13" t="s">
        <v>19</v>
      </c>
      <c r="C41" s="15"/>
      <c r="D41" s="14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9" t="s">
        <v>18</v>
      </c>
    </row>
    <row r="42" spans="1:13" ht="18.600000000000001" customHeight="1">
      <c r="A42" s="15"/>
      <c r="B42" s="13" t="s">
        <v>17</v>
      </c>
      <c r="C42" s="15"/>
      <c r="D42" s="14"/>
      <c r="E42" s="10">
        <v>18.490999999999996</v>
      </c>
      <c r="F42" s="10">
        <v>8.1530000000000005</v>
      </c>
      <c r="G42" s="10">
        <v>1.9870000000000001</v>
      </c>
      <c r="H42" s="10">
        <v>0</v>
      </c>
      <c r="I42" s="10">
        <v>7.2</v>
      </c>
      <c r="J42" s="10">
        <v>0.96699999999999997</v>
      </c>
      <c r="K42" s="10">
        <v>0.121</v>
      </c>
      <c r="L42" s="10">
        <v>6.3E-2</v>
      </c>
      <c r="M42" s="9" t="s">
        <v>16</v>
      </c>
    </row>
    <row r="43" spans="1:13" ht="18.600000000000001" customHeight="1">
      <c r="A43" s="12"/>
      <c r="B43" s="13" t="s">
        <v>15</v>
      </c>
      <c r="C43" s="12"/>
      <c r="D43" s="11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9" t="s">
        <v>14</v>
      </c>
    </row>
    <row r="44" spans="1:13" ht="18.600000000000001" customHeight="1">
      <c r="A44" s="12"/>
      <c r="B44" s="13" t="s">
        <v>13</v>
      </c>
      <c r="C44" s="12"/>
      <c r="D44" s="11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9" t="s">
        <v>12</v>
      </c>
    </row>
    <row r="45" spans="1:13" ht="18.600000000000001" customHeight="1">
      <c r="A45" s="12"/>
      <c r="B45" s="13" t="s">
        <v>11</v>
      </c>
      <c r="C45" s="12"/>
      <c r="D45" s="11"/>
      <c r="E45" s="10">
        <v>12.313000000000001</v>
      </c>
      <c r="F45" s="10">
        <v>2.7759999999999998</v>
      </c>
      <c r="G45" s="10">
        <v>2.0150000000000001</v>
      </c>
      <c r="H45" s="10">
        <v>0</v>
      </c>
      <c r="I45" s="10">
        <v>7.2859999999999996</v>
      </c>
      <c r="J45" s="10">
        <v>1.7999999999999999E-2</v>
      </c>
      <c r="K45" s="10">
        <v>0.14199999999999999</v>
      </c>
      <c r="L45" s="10">
        <v>7.5999999999999998E-2</v>
      </c>
      <c r="M45" s="9" t="s">
        <v>10</v>
      </c>
    </row>
    <row r="46" spans="1:13" ht="18.600000000000001" customHeight="1">
      <c r="A46" s="12"/>
      <c r="B46" s="13" t="s">
        <v>9</v>
      </c>
      <c r="C46" s="12"/>
      <c r="D46" s="11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9" t="s">
        <v>8</v>
      </c>
    </row>
    <row r="47" spans="1:13" ht="18.600000000000001" customHeight="1">
      <c r="A47" s="12"/>
      <c r="B47" s="13" t="s">
        <v>7</v>
      </c>
      <c r="C47" s="12"/>
      <c r="D47" s="11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9" t="s">
        <v>6</v>
      </c>
    </row>
    <row r="48" spans="1:13">
      <c r="A48" s="12"/>
      <c r="B48" s="13" t="s">
        <v>5</v>
      </c>
      <c r="C48" s="12"/>
      <c r="D48" s="11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9" t="s">
        <v>4</v>
      </c>
    </row>
    <row r="49" spans="1:13">
      <c r="A49" s="12"/>
      <c r="B49" s="13" t="s">
        <v>3</v>
      </c>
      <c r="C49" s="12"/>
      <c r="D49" s="11"/>
      <c r="E49" s="10">
        <v>37.838000000000001</v>
      </c>
      <c r="F49" s="10">
        <v>7.2550000000000008</v>
      </c>
      <c r="G49" s="10">
        <v>7.6349999999999998</v>
      </c>
      <c r="H49" s="10">
        <v>0</v>
      </c>
      <c r="I49" s="10">
        <v>22.683</v>
      </c>
      <c r="J49" s="10">
        <v>5.0000000000000001E-3</v>
      </c>
      <c r="K49" s="10">
        <v>0.189</v>
      </c>
      <c r="L49" s="10">
        <v>7.0999999999999994E-2</v>
      </c>
      <c r="M49" s="9" t="s">
        <v>2</v>
      </c>
    </row>
    <row r="50" spans="1:13">
      <c r="A50" s="5"/>
      <c r="B50" s="8"/>
      <c r="C50" s="5"/>
      <c r="D50" s="7"/>
      <c r="E50" s="6"/>
      <c r="F50" s="6"/>
      <c r="G50" s="6"/>
      <c r="H50" s="6"/>
      <c r="I50" s="6"/>
      <c r="J50" s="6"/>
      <c r="K50" s="6"/>
      <c r="L50" s="6"/>
      <c r="M50" s="5"/>
    </row>
    <row r="51" spans="1:13" ht="6" customHeight="1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B52" s="2" t="s">
        <v>1</v>
      </c>
    </row>
    <row r="53" spans="1:13">
      <c r="B53" s="2" t="s">
        <v>0</v>
      </c>
    </row>
  </sheetData>
  <mergeCells count="6">
    <mergeCell ref="F4:L4"/>
    <mergeCell ref="F30:L30"/>
    <mergeCell ref="A31:D31"/>
    <mergeCell ref="A7:D7"/>
    <mergeCell ref="A8:D8"/>
    <mergeCell ref="A5:D5"/>
  </mergeCells>
  <pageMargins left="0.43307086614173229" right="0" top="0.5118110236220472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2020-01-17T09:29:23Z</cp:lastPrinted>
  <dcterms:created xsi:type="dcterms:W3CDTF">2018-06-18T09:54:07Z</dcterms:created>
  <dcterms:modified xsi:type="dcterms:W3CDTF">2020-01-17T09:31:43Z</dcterms:modified>
</cp:coreProperties>
</file>