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504" windowHeight="7356" tabRatio="601" firstSheet="6" activeTab="6"/>
  </bookViews>
  <sheets>
    <sheet name="ตารางที่1ไตรมาส 2พ.ศ.2561" sheetId="25" r:id="rId1"/>
    <sheet name="ตารางที่1ไตรมาส  2พ.ศ.2561" sheetId="26" r:id="rId2"/>
    <sheet name="ตารางที่2ไตรมาส 2 พ.ศ.2561" sheetId="23" r:id="rId3"/>
    <sheet name="ตารางที่2ไตรมาส 2 พ.ศ.2561 " sheetId="24" r:id="rId4"/>
    <sheet name="ตารางที่3ไตรมาส 2พ.ศ.  2561 " sheetId="21" r:id="rId5"/>
    <sheet name="ตารางที่3ไตรมาส 2พ.ศ. 2561" sheetId="22" r:id="rId6"/>
    <sheet name="ตารางที่4ไตรมาส 2 พ.ศ. 2561 " sheetId="19" r:id="rId7"/>
    <sheet name="ตารางที่4ไตรมาส 2 พ.ศ. 2561" sheetId="20" r:id="rId8"/>
    <sheet name="ตารางที่5ไตรมาส2 พ.ศ.2561 " sheetId="17" r:id="rId9"/>
    <sheet name="ตารางที่5ไตรมาส2 พ.ศ.2561" sheetId="18" r:id="rId10"/>
    <sheet name="ตารางที่6ไตรมาส 2 พ.ศ. 2561" sheetId="15" r:id="rId11"/>
    <sheet name="ตารางที่6ไตรมาส 2 พ.ศ.  2561" sheetId="16" r:id="rId12"/>
    <sheet name="ตารางที่7ไตรมาส 2 พ.ศ. 2561 " sheetId="13" r:id="rId13"/>
    <sheet name="ตารางที่7ไตรมาส 2 พ.ศ. 2561" sheetId="14" r:id="rId14"/>
  </sheets>
  <definedNames>
    <definedName name="OLE_LINK1" localSheetId="2">'ตารางที่2ไตรมาส 2 พ.ศ.2561'!#REF!</definedName>
    <definedName name="OLE_LINK1" localSheetId="3">'ตารางที่2ไตรมาส 2 พ.ศ.2561 '!#REF!</definedName>
  </definedNames>
  <calcPr calcId="125725"/>
</workbook>
</file>

<file path=xl/calcChain.xml><?xml version="1.0" encoding="utf-8"?>
<calcChain xmlns="http://schemas.openxmlformats.org/spreadsheetml/2006/main">
  <c r="D28" i="26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20" i="25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37" i="24"/>
  <c r="D35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C32" s="1"/>
  <c r="B15"/>
  <c r="B32" s="1"/>
  <c r="D11"/>
  <c r="D28" s="1"/>
  <c r="C11"/>
  <c r="C28" s="1"/>
  <c r="B11"/>
  <c r="B28" s="1"/>
  <c r="B24" i="23"/>
  <c r="C27"/>
  <c r="C25"/>
  <c r="C15"/>
  <c r="B15"/>
  <c r="D11"/>
  <c r="C11"/>
  <c r="B11"/>
  <c r="D15"/>
  <c r="B22"/>
  <c r="C22"/>
  <c r="D22"/>
  <c r="C24"/>
  <c r="D24"/>
  <c r="B25"/>
  <c r="D25"/>
  <c r="B26"/>
  <c r="C26"/>
  <c r="D26"/>
  <c r="B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D37"/>
  <c r="D40" i="22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B30"/>
  <c r="D28"/>
  <c r="C28"/>
  <c r="B28"/>
  <c r="D27"/>
  <c r="C27"/>
  <c r="B27"/>
  <c r="D24"/>
  <c r="C24"/>
  <c r="B24"/>
  <c r="D27" i="21"/>
  <c r="C36"/>
  <c r="D30"/>
  <c r="B24"/>
  <c r="C24"/>
  <c r="D24"/>
  <c r="B27"/>
  <c r="C27"/>
  <c r="B28"/>
  <c r="C28"/>
  <c r="D28"/>
  <c r="B30"/>
  <c r="C30"/>
  <c r="B31"/>
  <c r="C31"/>
  <c r="D31"/>
  <c r="B32"/>
  <c r="C32"/>
  <c r="D32"/>
  <c r="B34"/>
  <c r="C34"/>
  <c r="D34"/>
  <c r="B36"/>
  <c r="D36"/>
  <c r="B38"/>
  <c r="C38"/>
  <c r="D38"/>
  <c r="B40"/>
  <c r="C40"/>
  <c r="D40"/>
  <c r="D50" i="2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C34"/>
  <c r="B34"/>
  <c r="D33"/>
  <c r="C33"/>
  <c r="B33"/>
  <c r="D32"/>
  <c r="C32"/>
  <c r="B32"/>
  <c r="D31"/>
  <c r="C31"/>
  <c r="B31"/>
  <c r="B49" i="19"/>
  <c r="B42"/>
  <c r="B36"/>
  <c r="C38"/>
  <c r="D42"/>
  <c r="D39"/>
  <c r="D32"/>
  <c r="C32"/>
  <c r="B47"/>
  <c r="B41"/>
  <c r="B37"/>
  <c r="B31"/>
  <c r="C31"/>
  <c r="D31"/>
  <c r="B32"/>
  <c r="B33"/>
  <c r="C33"/>
  <c r="D33"/>
  <c r="B34"/>
  <c r="C34"/>
  <c r="B35"/>
  <c r="C35"/>
  <c r="D35"/>
  <c r="C36"/>
  <c r="D36"/>
  <c r="C37"/>
  <c r="D37"/>
  <c r="B38"/>
  <c r="D38"/>
  <c r="B39"/>
  <c r="C39"/>
  <c r="B40"/>
  <c r="C40"/>
  <c r="D40"/>
  <c r="C41"/>
  <c r="D41"/>
  <c r="C42"/>
  <c r="B43"/>
  <c r="C43"/>
  <c r="D43"/>
  <c r="B44"/>
  <c r="C44"/>
  <c r="D44"/>
  <c r="B45"/>
  <c r="C45"/>
  <c r="D45"/>
  <c r="B46"/>
  <c r="C46"/>
  <c r="D46"/>
  <c r="C47"/>
  <c r="D47"/>
  <c r="B48"/>
  <c r="C48"/>
  <c r="D48"/>
  <c r="C49"/>
  <c r="D49"/>
  <c r="B50"/>
  <c r="C50"/>
  <c r="D50"/>
  <c r="D20" i="18"/>
  <c r="C20"/>
  <c r="B20"/>
  <c r="D19"/>
  <c r="C19"/>
  <c r="B19"/>
  <c r="D18"/>
  <c r="C18"/>
  <c r="B18"/>
  <c r="D17"/>
  <c r="C17"/>
  <c r="B17"/>
  <c r="D16"/>
  <c r="C16"/>
  <c r="B16"/>
  <c r="D14"/>
  <c r="C14"/>
  <c r="B14"/>
  <c r="D17" i="17"/>
  <c r="D16"/>
  <c r="B18"/>
  <c r="B14"/>
  <c r="C14"/>
  <c r="D14"/>
  <c r="B16"/>
  <c r="C16"/>
  <c r="B17"/>
  <c r="C17"/>
  <c r="C18"/>
  <c r="D18"/>
  <c r="B19"/>
  <c r="C19"/>
  <c r="D19"/>
  <c r="B20"/>
  <c r="C20"/>
  <c r="D20"/>
  <c r="D25" i="16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6"/>
  <c r="C16"/>
  <c r="B16"/>
  <c r="B22" i="15"/>
  <c r="C19"/>
  <c r="D24"/>
  <c r="B16"/>
  <c r="C16"/>
  <c r="D16"/>
  <c r="B18"/>
  <c r="C18"/>
  <c r="D18"/>
  <c r="B19"/>
  <c r="D19"/>
  <c r="B20"/>
  <c r="C20"/>
  <c r="D20"/>
  <c r="B21"/>
  <c r="C21"/>
  <c r="D21"/>
  <c r="C22"/>
  <c r="D22"/>
  <c r="B23"/>
  <c r="C23"/>
  <c r="D23"/>
  <c r="B24"/>
  <c r="C24"/>
  <c r="B25"/>
  <c r="C25"/>
  <c r="D25"/>
  <c r="G12" i="14"/>
  <c r="D35"/>
  <c r="C35"/>
  <c r="B35"/>
  <c r="D34"/>
  <c r="C34"/>
  <c r="B34"/>
  <c r="D33"/>
  <c r="C33"/>
  <c r="B33"/>
  <c r="D32"/>
  <c r="C32"/>
  <c r="B32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2"/>
  <c r="C22"/>
  <c r="B22"/>
  <c r="B32" i="13"/>
  <c r="B27"/>
  <c r="B28"/>
  <c r="B24"/>
  <c r="B26"/>
  <c r="D27"/>
  <c r="C29"/>
  <c r="C27"/>
  <c r="G9" i="14"/>
  <c r="H9"/>
  <c r="I9"/>
  <c r="J9"/>
  <c r="K9"/>
  <c r="L9"/>
  <c r="G11"/>
  <c r="H11"/>
  <c r="I11"/>
  <c r="J11"/>
  <c r="K11"/>
  <c r="B22" i="13"/>
  <c r="C22"/>
  <c r="D22"/>
  <c r="C24"/>
  <c r="D24"/>
  <c r="B25"/>
  <c r="C25"/>
  <c r="D25"/>
  <c r="C26"/>
  <c r="D26"/>
  <c r="C28"/>
  <c r="D28"/>
  <c r="B29"/>
  <c r="D29"/>
  <c r="B30"/>
  <c r="C30"/>
  <c r="D30"/>
  <c r="C32"/>
  <c r="D32"/>
  <c r="B33"/>
  <c r="C33"/>
  <c r="D33"/>
  <c r="B34"/>
  <c r="C34"/>
  <c r="D34"/>
  <c r="B35"/>
  <c r="C35"/>
  <c r="D35"/>
</calcChain>
</file>

<file path=xl/sharedStrings.xml><?xml version="1.0" encoding="utf-8"?>
<sst xmlns="http://schemas.openxmlformats.org/spreadsheetml/2006/main" count="575" uniqueCount="118">
  <si>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</si>
  <si>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</si>
  <si>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</si>
  <si>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</si>
  <si>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</si>
  <si>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</si>
  <si>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</si>
  <si>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</si>
  <si>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</si>
  <si>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</si>
  <si>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</si>
  <si>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</si>
  <si>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</si>
  <si>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</si>
  <si>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</si>
  <si>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</si>
  <si>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</si>
  <si>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</si>
  <si>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</si>
  <si>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</si>
  <si>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</si>
  <si>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</si>
  <si>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</si>
  <si>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</si>
  <si>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</si>
  <si>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</si>
  <si>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</si>
  <si>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</si>
  <si>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 ไตรมาส 2 พ.ศ.2561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</si>
  <si>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</si>
  <si>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</si>
  <si>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</si>
  <si>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</si>
  <si>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</si>
  <si>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</si>
  <si>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</si>
  <si>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</si>
  <si>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</si>
  <si>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</si>
  <si>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</si>
  <si>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</si>
  <si>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</si>
  <si>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</si>
  <si>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</si>
  <si>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</si>
  <si>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</si>
  <si>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</si>
  <si>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</si>
  <si>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</si>
  <si>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</si>
  <si>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</si>
  <si>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</si>
  <si>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</si>
  <si>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</si>
  <si>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</si>
  <si>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</si>
  <si>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</si>
  <si>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ตารางที่ 5  จำนวนและร้อยละของผู้มีงานทำ จำแนกตามสถานภาพการทำงานและเพศ ไตรมาส2 พ.ศ.2561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</si>
  <si>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</si>
  <si>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</si>
  <si>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</si>
  <si>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</si>
  <si>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</si>
  <si>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</si>
  <si>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</si>
  <si>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</si>
  <si>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</si>
  <si>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</si>
  <si>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</si>
  <si>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</si>
  <si>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</si>
  <si>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</si>
  <si>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</si>
  <si>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</si>
  <si>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</si>
  <si>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</si>
  <si>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</si>
  <si>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</si>
  <si>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</si>
  <si>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</si>
  <si>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</si>
  <si>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</si>
  <si>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</si>
  <si>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ตารางที่  4  จำนวนและร้อยละของผู้มีงานทำ จำแนกตามอุตสาหกรรม และเพศ ไตรมาส 2พ.ศ.2561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</si>
  <si>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</si>
  <si>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</si>
  <si>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</si>
  <si>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</si>
  <si>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</si>
  <si>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</si>
  <si>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</si>
  <si>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</si>
  <si>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</si>
  <si>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</si>
  <si>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</si>
  <si>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</si>
  <si>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</si>
  <si>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</si>
  <si>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</si>
  <si>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</si>
  <si>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</si>
  <si>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</si>
  <si>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ตารางที่ 3  จำนวนและร้อยละของผู้มีงานทำ จำแนกตามอาชีพและเพศ ไตรมาส 2พ.ศ. 2561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</si>
  <si>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</si>
  <si>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พ.ศ.2561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</si>
  <si>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</si>
  <si>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</si>
  <si>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</si>
  <si>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</si>
  <si>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</si>
  <si>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</si>
  <si>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</si>
  <si>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</si>
  <si>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</si>
  <si>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</si>
  <si>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</si>
  <si>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</si>
  <si>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2พ.ศ.2561</t>
    </r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</si>
</sst>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0_-;\-* #,##0.00_-;_-* \-??_-;_-@_-"/>
    <numFmt numFmtId="193" formatCode="_-* #,##0.0_-;\-* #,##0.0_-;_-* &quot;-&quot;??_-;_-@_-"/>
    <numFmt numFmtId="199" formatCode="_-* #,##0.000_-;\-* #,##0.000_-;_-* \-??_-;_-@_-"/>
    <numFmt numFmtId="200" formatCode="_(* #,##0_);_(* \(#,##0\);_(* &quot;-&quot;??_);_(@_)"/>
  </numFmts>
  <fonts count="2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u/>
      <vertAlign val="superscript"/>
      <sz val="14"/>
      <name val="TH SarabunPSK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3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3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2" fontId="4" fillId="0" borderId="0" xfId="0" applyNumberFormat="1" applyFont="1"/>
    <xf numFmtId="0" fontId="9" fillId="0" borderId="0" xfId="0" applyFont="1"/>
    <xf numFmtId="0" fontId="9" fillId="0" borderId="0" xfId="2" applyFont="1"/>
    <xf numFmtId="0" fontId="7" fillId="0" borderId="0" xfId="2" applyFont="1"/>
    <xf numFmtId="188" fontId="9" fillId="0" borderId="0" xfId="2" applyNumberFormat="1" applyFont="1"/>
    <xf numFmtId="0" fontId="4" fillId="0" borderId="0" xfId="2" quotePrefix="1" applyFont="1" applyBorder="1"/>
    <xf numFmtId="0" fontId="9" fillId="0" borderId="3" xfId="2" applyFont="1" applyBorder="1"/>
    <xf numFmtId="188" fontId="9" fillId="0" borderId="0" xfId="3" applyNumberFormat="1" applyFont="1" applyFill="1" applyBorder="1" applyAlignment="1" applyProtection="1">
      <alignment horizontal="right"/>
    </xf>
    <xf numFmtId="189" fontId="9" fillId="0" borderId="0" xfId="3" applyNumberFormat="1" applyFont="1" applyFill="1" applyBorder="1" applyAlignment="1" applyProtection="1">
      <alignment horizontal="right"/>
    </xf>
    <xf numFmtId="0" fontId="9" fillId="0" borderId="0" xfId="2" applyFont="1" applyBorder="1" applyAlignment="1" applyProtection="1">
      <alignment horizontal="left" vertical="center"/>
    </xf>
    <xf numFmtId="0" fontId="9" fillId="0" borderId="0" xfId="0" applyFont="1" applyAlignment="1">
      <alignment horizontal="right"/>
    </xf>
    <xf numFmtId="190" fontId="9" fillId="0" borderId="0" xfId="2" applyNumberFormat="1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0" fontId="11" fillId="0" borderId="0" xfId="2" applyFont="1" applyBorder="1" applyAlignment="1">
      <alignment vertical="center"/>
    </xf>
    <xf numFmtId="188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188" fontId="7" fillId="0" borderId="0" xfId="3" applyNumberFormat="1" applyFont="1" applyFill="1" applyBorder="1" applyAlignment="1" applyProtection="1">
      <alignment horizontal="right"/>
    </xf>
    <xf numFmtId="0" fontId="9" fillId="0" borderId="0" xfId="2" applyFont="1" applyAlignment="1">
      <alignment vertical="center"/>
    </xf>
    <xf numFmtId="189" fontId="9" fillId="0" borderId="0" xfId="3" applyNumberFormat="1" applyFont="1" applyFill="1" applyBorder="1" applyAlignment="1" applyProtection="1">
      <alignment horizontal="right" vertical="center"/>
    </xf>
    <xf numFmtId="192" fontId="9" fillId="0" borderId="0" xfId="4" applyNumberFormat="1" applyFont="1" applyBorder="1" applyAlignment="1">
      <alignment horizontal="right" vertical="center"/>
    </xf>
    <xf numFmtId="189" fontId="9" fillId="0" borderId="0" xfId="4" applyNumberFormat="1" applyFont="1" applyBorder="1" applyAlignment="1">
      <alignment horizontal="right" vertical="center"/>
    </xf>
    <xf numFmtId="192" fontId="9" fillId="0" borderId="0" xfId="3" applyNumberFormat="1" applyFont="1" applyFill="1" applyBorder="1" applyAlignment="1" applyProtection="1">
      <alignment horizontal="right" vertical="center"/>
    </xf>
    <xf numFmtId="192" fontId="7" fillId="0" borderId="0" xfId="3" applyNumberFormat="1" applyFont="1" applyFill="1" applyBorder="1" applyAlignment="1" applyProtection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right" vertical="center"/>
    </xf>
    <xf numFmtId="0" fontId="7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9" fillId="0" borderId="0" xfId="0" applyNumberFormat="1" applyFont="1"/>
    <xf numFmtId="191" fontId="4" fillId="0" borderId="0" xfId="0" applyNumberFormat="1" applyFont="1" applyAlignment="1">
      <alignment horizontal="right"/>
    </xf>
    <xf numFmtId="193" fontId="4" fillId="0" borderId="0" xfId="0" applyNumberFormat="1" applyFont="1" applyAlignment="1"/>
    <xf numFmtId="193" fontId="0" fillId="0" borderId="0" xfId="9" applyNumberFormat="1" applyFont="1"/>
    <xf numFmtId="193" fontId="9" fillId="0" borderId="0" xfId="2" applyNumberFormat="1" applyFont="1" applyAlignment="1"/>
    <xf numFmtId="193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9" fillId="0" borderId="0" xfId="0" applyNumberFormat="1" applyFont="1"/>
    <xf numFmtId="0" fontId="4" fillId="0" borderId="0" xfId="0" applyFont="1" applyAlignment="1">
      <alignment horizontal="right"/>
    </xf>
    <xf numFmtId="1" fontId="9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89" fontId="9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9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8" fillId="0" borderId="0" xfId="2" applyFont="1"/>
    <xf numFmtId="191" fontId="7" fillId="0" borderId="0" xfId="0" applyNumberFormat="1" applyFont="1" applyAlignment="1">
      <alignment horizontal="right"/>
    </xf>
    <xf numFmtId="191" fontId="12" fillId="0" borderId="0" xfId="0" applyNumberFormat="1" applyFont="1"/>
    <xf numFmtId="191" fontId="9" fillId="0" borderId="0" xfId="0" applyNumberFormat="1" applyFont="1" applyAlignment="1">
      <alignment horizontal="right"/>
    </xf>
    <xf numFmtId="2" fontId="9" fillId="0" borderId="0" xfId="0" applyNumberFormat="1" applyFont="1"/>
    <xf numFmtId="3" fontId="9" fillId="0" borderId="0" xfId="2" applyNumberFormat="1" applyFont="1" applyAlignment="1">
      <alignment vertical="center"/>
    </xf>
    <xf numFmtId="0" fontId="14" fillId="0" borderId="0" xfId="10" applyFont="1" applyAlignment="1">
      <alignment horizontal="right"/>
    </xf>
    <xf numFmtId="188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" fontId="9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 vertical="center"/>
    </xf>
    <xf numFmtId="191" fontId="7" fillId="0" borderId="0" xfId="2" applyNumberFormat="1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/>
    </xf>
    <xf numFmtId="189" fontId="9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vertical="center"/>
    </xf>
    <xf numFmtId="1" fontId="4" fillId="0" borderId="0" xfId="0" applyNumberFormat="1" applyFont="1"/>
    <xf numFmtId="187" fontId="4" fillId="0" borderId="0" xfId="1" applyNumberFormat="1" applyFont="1" applyAlignment="1">
      <alignment horizontal="right"/>
    </xf>
    <xf numFmtId="187" fontId="7" fillId="0" borderId="0" xfId="1" applyNumberFormat="1" applyFont="1" applyAlignment="1">
      <alignment vertical="center"/>
    </xf>
    <xf numFmtId="187" fontId="7" fillId="0" borderId="0" xfId="2" applyNumberFormat="1" applyFont="1"/>
    <xf numFmtId="191" fontId="9" fillId="0" borderId="0" xfId="2" applyNumberFormat="1" applyFont="1"/>
    <xf numFmtId="0" fontId="7" fillId="0" borderId="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vertical="top"/>
    </xf>
    <xf numFmtId="0" fontId="7" fillId="0" borderId="4" xfId="2" applyFont="1" applyBorder="1" applyAlignment="1">
      <alignment horizontal="center"/>
    </xf>
    <xf numFmtId="0" fontId="9" fillId="0" borderId="0" xfId="2" applyFont="1" applyAlignment="1">
      <alignment horizontal="right"/>
    </xf>
    <xf numFmtId="191" fontId="9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9" fillId="0" borderId="0" xfId="2" applyNumberFormat="1" applyFont="1" applyAlignment="1">
      <alignment horizontal="right"/>
    </xf>
    <xf numFmtId="188" fontId="9" fillId="0" borderId="0" xfId="13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188" fontId="7" fillId="0" borderId="0" xfId="13" applyNumberFormat="1" applyFont="1" applyFill="1" applyBorder="1" applyAlignment="1" applyProtection="1">
      <alignment horizontal="right" vertical="center"/>
    </xf>
    <xf numFmtId="188" fontId="7" fillId="0" borderId="0" xfId="13" applyNumberFormat="1" applyFont="1" applyFill="1" applyBorder="1" applyAlignment="1" applyProtection="1">
      <alignment horizontal="right"/>
    </xf>
    <xf numFmtId="3" fontId="9" fillId="0" borderId="0" xfId="2" applyNumberFormat="1" applyFont="1"/>
    <xf numFmtId="3" fontId="12" fillId="0" borderId="0" xfId="2" applyNumberFormat="1" applyFont="1"/>
    <xf numFmtId="3" fontId="7" fillId="0" borderId="0" xfId="2" applyNumberFormat="1" applyFont="1"/>
    <xf numFmtId="0" fontId="7" fillId="0" borderId="0" xfId="2" applyFont="1" applyAlignment="1">
      <alignment horizontal="center"/>
    </xf>
    <xf numFmtId="3" fontId="4" fillId="0" borderId="0" xfId="14" applyNumberFormat="1" applyFont="1" applyBorder="1" applyAlignment="1">
      <alignment horizontal="right" vertical="center"/>
    </xf>
    <xf numFmtId="0" fontId="12" fillId="0" borderId="0" xfId="0" applyFont="1"/>
    <xf numFmtId="2" fontId="9" fillId="0" borderId="0" xfId="2" applyNumberFormat="1" applyFont="1"/>
    <xf numFmtId="188" fontId="9" fillId="0" borderId="0" xfId="2" applyNumberFormat="1" applyFont="1" applyAlignment="1">
      <alignment vertical="center"/>
    </xf>
    <xf numFmtId="41" fontId="9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41" fontId="9" fillId="0" borderId="0" xfId="15" applyNumberFormat="1" applyFont="1" applyFill="1" applyBorder="1" applyAlignment="1" applyProtection="1">
      <alignment vertical="center"/>
    </xf>
    <xf numFmtId="41" fontId="9" fillId="0" borderId="0" xfId="15" applyNumberFormat="1" applyFont="1" applyFill="1" applyBorder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9" fillId="0" borderId="0" xfId="15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9" fillId="0" borderId="0" xfId="15" applyNumberFormat="1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188" fontId="7" fillId="0" borderId="0" xfId="15" applyNumberFormat="1" applyFont="1" applyFill="1" applyBorder="1" applyAlignment="1" applyProtection="1">
      <alignment horizontal="right" vertical="center"/>
    </xf>
    <xf numFmtId="41" fontId="7" fillId="0" borderId="0" xfId="2" applyNumberFormat="1" applyFont="1" applyBorder="1" applyAlignment="1">
      <alignment horizontal="right" vertical="center"/>
    </xf>
    <xf numFmtId="189" fontId="7" fillId="0" borderId="0" xfId="2" applyNumberFormat="1" applyFont="1" applyAlignment="1">
      <alignment horizontal="center" vertical="center"/>
    </xf>
    <xf numFmtId="41" fontId="9" fillId="0" borderId="0" xfId="15" applyNumberFormat="1" applyFont="1" applyFill="1" applyBorder="1" applyAlignment="1" applyProtection="1">
      <alignment horizontal="right" vertical="center"/>
    </xf>
    <xf numFmtId="41" fontId="9" fillId="0" borderId="0" xfId="2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3" fontId="9" fillId="0" borderId="0" xfId="15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5" xfId="15" applyNumberFormat="1" applyFont="1" applyFill="1" applyBorder="1" applyAlignment="1" applyProtection="1">
      <alignment horizontal="right" vertical="center"/>
    </xf>
    <xf numFmtId="189" fontId="7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3" fontId="7" fillId="0" borderId="5" xfId="17" applyNumberFormat="1" applyFont="1" applyFill="1" applyBorder="1" applyAlignment="1" applyProtection="1">
      <alignment horizontal="right" vertical="center"/>
    </xf>
    <xf numFmtId="189" fontId="7" fillId="0" borderId="5" xfId="17" applyNumberFormat="1" applyFont="1" applyFill="1" applyBorder="1" applyAlignment="1" applyProtection="1">
      <alignment horizontal="right" vertical="center"/>
    </xf>
    <xf numFmtId="188" fontId="9" fillId="0" borderId="0" xfId="2" applyNumberFormat="1" applyFont="1" applyAlignment="1">
      <alignment horizontal="right"/>
    </xf>
    <xf numFmtId="188" fontId="9" fillId="0" borderId="3" xfId="2" applyNumberFormat="1" applyFont="1" applyBorder="1" applyAlignment="1">
      <alignment horizontal="right" vertical="center"/>
    </xf>
    <xf numFmtId="191" fontId="9" fillId="0" borderId="0" xfId="2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9" fillId="0" borderId="0" xfId="8" applyFont="1" applyAlignment="1">
      <alignment horizontal="right"/>
    </xf>
    <xf numFmtId="188" fontId="9" fillId="0" borderId="0" xfId="18" applyNumberFormat="1" applyFont="1" applyFill="1" applyBorder="1" applyAlignment="1" applyProtection="1">
      <alignment horizontal="right" vertical="center"/>
    </xf>
    <xf numFmtId="0" fontId="12" fillId="0" borderId="0" xfId="8" applyFont="1"/>
    <xf numFmtId="188" fontId="9" fillId="0" borderId="0" xfId="18" applyNumberFormat="1" applyFont="1" applyFill="1" applyBorder="1" applyAlignment="1" applyProtection="1">
      <alignment vertical="center"/>
    </xf>
    <xf numFmtId="0" fontId="9" fillId="0" borderId="0" xfId="2" applyFont="1" applyAlignment="1" applyProtection="1">
      <alignment vertical="center"/>
    </xf>
    <xf numFmtId="188" fontId="7" fillId="0" borderId="0" xfId="2" applyNumberFormat="1" applyFont="1" applyAlignment="1">
      <alignment horizontal="right" vertical="center"/>
    </xf>
    <xf numFmtId="2" fontId="7" fillId="0" borderId="0" xfId="2" applyNumberFormat="1" applyFont="1" applyAlignment="1">
      <alignment horizontal="center" vertical="center"/>
    </xf>
    <xf numFmtId="188" fontId="7" fillId="0" borderId="0" xfId="18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16" fillId="0" borderId="0" xfId="8" applyFont="1" applyAlignment="1"/>
    <xf numFmtId="0" fontId="9" fillId="0" borderId="0" xfId="8" applyFont="1" applyAlignment="1"/>
    <xf numFmtId="0" fontId="12" fillId="0" borderId="0" xfId="8" applyFont="1" applyAlignment="1"/>
    <xf numFmtId="0" fontId="17" fillId="0" borderId="0" xfId="2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7" fillId="0" borderId="0" xfId="2" applyFont="1" applyAlignment="1"/>
    <xf numFmtId="0" fontId="9" fillId="0" borderId="0" xfId="2" applyFont="1" applyAlignment="1"/>
    <xf numFmtId="188" fontId="9" fillId="0" borderId="0" xfId="15" applyNumberFormat="1" applyFont="1" applyFill="1" applyBorder="1" applyAlignment="1" applyProtection="1">
      <alignment horizontal="left" vertical="center"/>
    </xf>
    <xf numFmtId="199" fontId="9" fillId="0" borderId="0" xfId="2" applyNumberFormat="1" applyFont="1" applyAlignment="1">
      <alignment horizontal="right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9" fillId="0" borderId="3" xfId="4" applyFont="1" applyBorder="1" applyAlignment="1">
      <alignment vertical="center"/>
    </xf>
    <xf numFmtId="188" fontId="9" fillId="0" borderId="0" xfId="20" applyNumberFormat="1" applyFont="1" applyFill="1" applyBorder="1" applyAlignment="1" applyProtection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0" fontId="9" fillId="0" borderId="0" xfId="4" applyFont="1" applyBorder="1" applyAlignment="1" applyProtection="1">
      <alignment horizontal="left" vertical="center"/>
    </xf>
    <xf numFmtId="190" fontId="9" fillId="0" borderId="0" xfId="4" applyNumberFormat="1" applyFont="1" applyBorder="1" applyAlignment="1" applyProtection="1">
      <alignment horizontal="left" vertical="center"/>
    </xf>
    <xf numFmtId="0" fontId="9" fillId="0" borderId="0" xfId="4" applyFont="1" applyAlignment="1" applyProtection="1">
      <alignment horizontal="left" vertical="center"/>
    </xf>
    <xf numFmtId="0" fontId="11" fillId="0" borderId="0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189" fontId="9" fillId="0" borderId="0" xfId="20" applyNumberFormat="1" applyFont="1" applyFill="1" applyBorder="1" applyAlignment="1" applyProtection="1">
      <alignment horizontal="right" vertical="center"/>
    </xf>
    <xf numFmtId="192" fontId="4" fillId="0" borderId="0" xfId="4" applyNumberFormat="1" applyFont="1" applyBorder="1" applyAlignment="1">
      <alignment horizontal="right" vertical="center"/>
    </xf>
    <xf numFmtId="192" fontId="9" fillId="0" borderId="0" xfId="20" applyNumberFormat="1" applyFont="1" applyFill="1" applyBorder="1" applyAlignment="1" applyProtection="1">
      <alignment horizontal="right" vertical="center"/>
    </xf>
    <xf numFmtId="192" fontId="7" fillId="0" borderId="0" xfId="20" applyNumberFormat="1" applyFont="1" applyFill="1" applyBorder="1" applyAlignment="1" applyProtection="1">
      <alignment horizontal="right" vertical="center"/>
    </xf>
    <xf numFmtId="189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8" fillId="0" borderId="0" xfId="4" applyFont="1" applyAlignment="1"/>
    <xf numFmtId="2" fontId="9" fillId="0" borderId="0" xfId="4" applyNumberFormat="1" applyFont="1" applyAlignment="1">
      <alignment vertical="center"/>
    </xf>
    <xf numFmtId="0" fontId="18" fillId="0" borderId="0" xfId="0" applyFont="1" applyAlignment="1">
      <alignment horizontal="right"/>
    </xf>
    <xf numFmtId="0" fontId="8" fillId="0" borderId="0" xfId="8" applyFont="1"/>
    <xf numFmtId="3" fontId="8" fillId="0" borderId="0" xfId="8" applyNumberFormat="1" applyFont="1"/>
    <xf numFmtId="0" fontId="9" fillId="0" borderId="0" xfId="8" applyFont="1"/>
    <xf numFmtId="0" fontId="4" fillId="0" borderId="0" xfId="8" quotePrefix="1" applyFont="1"/>
    <xf numFmtId="191" fontId="9" fillId="0" borderId="1" xfId="8" applyNumberFormat="1" applyFont="1" applyBorder="1" applyAlignment="1">
      <alignment horizontal="right" vertical="center"/>
    </xf>
    <xf numFmtId="0" fontId="7" fillId="0" borderId="1" xfId="8" applyFont="1" applyBorder="1" applyAlignment="1">
      <alignment vertical="center"/>
    </xf>
    <xf numFmtId="191" fontId="9" fillId="0" borderId="0" xfId="8" applyNumberFormat="1" applyFont="1" applyAlignment="1">
      <alignment horizontal="right"/>
    </xf>
    <xf numFmtId="191" fontId="9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200" fontId="7" fillId="0" borderId="0" xfId="23" applyNumberFormat="1" applyFont="1" applyBorder="1"/>
    <xf numFmtId="0" fontId="7" fillId="0" borderId="0" xfId="8" applyFont="1" applyBorder="1" applyAlignment="1">
      <alignment vertical="center"/>
    </xf>
    <xf numFmtId="189" fontId="4" fillId="0" borderId="0" xfId="23" applyNumberFormat="1" applyFont="1" applyAlignment="1">
      <alignment horizontal="right"/>
    </xf>
    <xf numFmtId="189" fontId="4" fillId="0" borderId="0" xfId="23" applyNumberFormat="1" applyFont="1"/>
    <xf numFmtId="189" fontId="4" fillId="0" borderId="0" xfId="23" applyNumberFormat="1" applyFont="1" applyBorder="1" applyAlignment="1">
      <alignment horizontal="right" vertical="center"/>
    </xf>
    <xf numFmtId="189" fontId="5" fillId="0" borderId="0" xfId="23" applyNumberFormat="1" applyFont="1" applyAlignment="1">
      <alignment horizontal="right"/>
    </xf>
    <xf numFmtId="189" fontId="5" fillId="0" borderId="0" xfId="23" applyNumberFormat="1" applyFont="1"/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</cellXfs>
  <cellStyles count="25">
    <cellStyle name="Comma 2" xfId="5"/>
    <cellStyle name="Normal 2" xfId="6"/>
    <cellStyle name="เครื่องหมายจุลภาค" xfId="1" builtinId="3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" xfId="0" builtinId="0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"/>
  <sheetViews>
    <sheetView topLeftCell="A17" zoomScale="60" zoomScaleNormal="60" workbookViewId="0">
      <selection activeCell="C34" sqref="C34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16384" width="9.125" style="179"/>
  </cols>
  <sheetData>
    <row r="1" spans="1:4" ht="29.25" customHeight="1">
      <c r="A1" s="206" t="s">
        <v>116</v>
      </c>
    </row>
    <row r="2" spans="1:4" s="206" customFormat="1" ht="7.5" customHeight="1"/>
    <row r="3" spans="1:4" s="206" customFormat="1" ht="13.5" customHeight="1">
      <c r="A3" s="209"/>
      <c r="B3" s="209"/>
      <c r="C3" s="209"/>
      <c r="D3" s="209"/>
    </row>
    <row r="4" spans="1:4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4" s="206" customFormat="1" ht="27.75" customHeight="1">
      <c r="A5" s="195"/>
      <c r="B5" s="195"/>
      <c r="C5" s="196" t="s">
        <v>24</v>
      </c>
      <c r="D5" s="195"/>
    </row>
    <row r="6" spans="1:4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</row>
    <row r="7" spans="1:4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4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</row>
    <row r="9" spans="1:4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4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4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4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4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</row>
    <row r="14" spans="1:4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</row>
    <row r="15" spans="1:4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</row>
    <row r="16" spans="1:4" s="188" customFormat="1" ht="11.25" customHeight="1">
      <c r="A16" s="200"/>
      <c r="B16" s="199"/>
      <c r="C16" s="199"/>
      <c r="D16" s="199"/>
    </row>
    <row r="17" spans="1:4" s="194" customFormat="1" ht="23.25" customHeight="1">
      <c r="A17" s="195"/>
      <c r="B17" s="197"/>
      <c r="C17" s="196" t="s">
        <v>20</v>
      </c>
      <c r="D17" s="195"/>
    </row>
    <row r="18" spans="1:4" s="192" customFormat="1" ht="20.25" customHeight="1">
      <c r="A18" s="193"/>
    </row>
    <row r="19" spans="1:4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</row>
    <row r="20" spans="1:4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</row>
    <row r="21" spans="1:4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</row>
    <row r="22" spans="1:4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</row>
    <row r="23" spans="1:4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</row>
    <row r="24" spans="1:4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</row>
    <row r="25" spans="1:4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</row>
    <row r="26" spans="1:4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</row>
    <row r="27" spans="1:4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</row>
    <row r="28" spans="1:4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</row>
    <row r="29" spans="1:4" s="181" customFormat="1" ht="20.25" customHeight="1">
      <c r="A29" s="184"/>
      <c r="B29" s="183"/>
      <c r="C29" s="183"/>
      <c r="D29" s="183"/>
    </row>
    <row r="30" spans="1:4" s="181" customFormat="1" ht="20.25" customHeight="1">
      <c r="A30" s="182"/>
      <c r="B30" s="179"/>
      <c r="C30" s="179"/>
      <c r="D30" s="179"/>
    </row>
    <row r="31" spans="1:4" s="181" customFormat="1" ht="24" customHeight="1">
      <c r="A31" s="182"/>
      <c r="B31" s="179"/>
      <c r="C31" s="179"/>
      <c r="D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topLeftCell="A12" workbookViewId="0">
      <selection activeCell="C20" sqref="C20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7" s="34" customFormat="1" ht="30.75" customHeight="1">
      <c r="A1" s="34" t="s">
        <v>57</v>
      </c>
      <c r="B1" s="59"/>
      <c r="C1" s="59"/>
      <c r="D1" s="59"/>
    </row>
    <row r="2" spans="1:7" s="10" customFormat="1" ht="17.25" customHeight="1">
      <c r="A2" s="98"/>
      <c r="B2" s="98"/>
      <c r="C2" s="98"/>
      <c r="D2" s="98"/>
    </row>
    <row r="3" spans="1:7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7" s="10" customFormat="1" ht="30.75" customHeight="1">
      <c r="A4" s="22"/>
      <c r="B4" s="82" t="s">
        <v>24</v>
      </c>
      <c r="C4" s="82"/>
      <c r="D4" s="82"/>
    </row>
    <row r="5" spans="1:7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7" s="70" customFormat="1" ht="6" customHeight="1">
      <c r="A6" s="31"/>
      <c r="B6" s="96"/>
      <c r="C6" s="96"/>
      <c r="D6" s="96"/>
    </row>
    <row r="7" spans="1:7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7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7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7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7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7" ht="21.6" customHeight="1">
      <c r="A12" s="20" t="s">
        <v>49</v>
      </c>
      <c r="B12" s="90">
        <v>1056</v>
      </c>
      <c r="C12" s="90" t="s">
        <v>5</v>
      </c>
      <c r="D12" s="99">
        <v>1056</v>
      </c>
    </row>
    <row r="13" spans="1:7" ht="24.9" customHeight="1">
      <c r="B13" s="83" t="s">
        <v>20</v>
      </c>
      <c r="C13" s="83"/>
      <c r="D13" s="83"/>
    </row>
    <row r="14" spans="1:7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E14" s="72"/>
      <c r="F14" s="72"/>
      <c r="G14" s="72"/>
    </row>
    <row r="15" spans="1:7" s="70" customFormat="1" ht="6" customHeight="1">
      <c r="A15" s="31"/>
      <c r="B15" s="93"/>
      <c r="C15" s="93"/>
      <c r="D15" s="93"/>
    </row>
    <row r="16" spans="1:7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E16" s="86"/>
      <c r="F16" s="86"/>
      <c r="G16" s="86"/>
    </row>
    <row r="17" spans="1:7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E17" s="86"/>
      <c r="F17" s="86"/>
      <c r="G17" s="86"/>
    </row>
    <row r="18" spans="1:7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E18" s="86"/>
      <c r="F18" s="86"/>
      <c r="G18" s="86"/>
    </row>
    <row r="19" spans="1:7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E19" s="86"/>
      <c r="F19" s="86"/>
      <c r="G19" s="86"/>
    </row>
    <row r="20" spans="1:7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E20" s="86"/>
      <c r="F20" s="86"/>
      <c r="G20" s="86"/>
    </row>
    <row r="21" spans="1:7" ht="24.9" customHeight="1">
      <c r="A21" s="20" t="s">
        <v>49</v>
      </c>
      <c r="B21" s="129" t="s">
        <v>5</v>
      </c>
      <c r="C21" s="90" t="s">
        <v>5</v>
      </c>
      <c r="D21" s="89" t="s">
        <v>5</v>
      </c>
      <c r="E21" s="86"/>
      <c r="F21" s="86"/>
      <c r="G21" s="86"/>
    </row>
    <row r="22" spans="1:7" ht="18.75" customHeight="1">
      <c r="A22" s="88"/>
      <c r="B22" s="87"/>
      <c r="C22" s="87"/>
      <c r="D22" s="87"/>
      <c r="E22" s="86"/>
      <c r="F22" s="86"/>
      <c r="G22" s="86"/>
    </row>
    <row r="24" spans="1:7" ht="30.75" customHeight="1">
      <c r="B24" s="11"/>
      <c r="C24" s="11"/>
      <c r="D24" s="11"/>
    </row>
    <row r="25" spans="1:7" ht="30.75" customHeight="1">
      <c r="B25" s="11"/>
      <c r="C25" s="11"/>
      <c r="D25" s="11"/>
    </row>
    <row r="26" spans="1:7" ht="30.75" customHeight="1">
      <c r="B26" s="11"/>
      <c r="C26" s="11"/>
      <c r="D26" s="11"/>
    </row>
    <row r="27" spans="1:7" ht="30.75" customHeight="1">
      <c r="B27" s="11"/>
      <c r="C27" s="11"/>
      <c r="D27" s="11"/>
    </row>
    <row r="28" spans="1:7" ht="30.75" customHeight="1">
      <c r="B28" s="11"/>
      <c r="C28" s="11"/>
      <c r="D28" s="11"/>
    </row>
    <row r="29" spans="1:7" ht="30.75" customHeight="1">
      <c r="B29" s="11"/>
      <c r="C29" s="11"/>
      <c r="D29" s="11"/>
    </row>
    <row r="30" spans="1:7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5535"/>
  <sheetViews>
    <sheetView zoomScale="70" zoomScaleNormal="70" workbookViewId="0">
      <selection activeCell="G9" sqref="G9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5" width="9.125" style="9"/>
    <col min="6" max="6" width="13.5" style="9" bestFit="1" customWidth="1"/>
    <col min="7" max="8" width="12" style="9" bestFit="1" customWidth="1"/>
    <col min="9" max="9" width="9.125" style="9"/>
    <col min="10" max="12" width="10.25" style="9" bestFit="1" customWidth="1"/>
    <col min="13" max="16384" width="9.125" style="9"/>
  </cols>
  <sheetData>
    <row r="1" spans="1:12" s="34" customFormat="1" ht="36.75" customHeight="1">
      <c r="A1" s="34" t="s">
        <v>47</v>
      </c>
      <c r="B1" s="59"/>
      <c r="C1" s="59"/>
      <c r="D1" s="59"/>
    </row>
    <row r="3" spans="1:12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12" s="10" customFormat="1" ht="30.75" customHeight="1">
      <c r="A4" s="22"/>
      <c r="B4" s="82" t="s">
        <v>24</v>
      </c>
      <c r="C4" s="82"/>
      <c r="D4" s="82"/>
      <c r="F4" s="80"/>
      <c r="G4" s="80"/>
      <c r="H4" s="80"/>
    </row>
    <row r="5" spans="1:12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  <c r="F5" s="78"/>
      <c r="G5" s="78"/>
      <c r="H5" s="78"/>
      <c r="J5" s="77"/>
      <c r="K5" s="77"/>
      <c r="L5" s="77"/>
    </row>
    <row r="6" spans="1:12" s="70" customFormat="1" ht="6" customHeight="1">
      <c r="A6" s="31"/>
      <c r="B6" s="74"/>
      <c r="C6" s="76"/>
      <c r="D6" s="75"/>
      <c r="F6" s="79"/>
      <c r="G6" s="79"/>
      <c r="H6" s="79"/>
    </row>
    <row r="7" spans="1:12" s="24" customFormat="1" ht="22.2" customHeight="1">
      <c r="A7" s="68" t="s">
        <v>45</v>
      </c>
      <c r="B7" s="74">
        <v>12423</v>
      </c>
      <c r="C7" s="74">
        <v>9600</v>
      </c>
      <c r="D7" s="74">
        <v>2823</v>
      </c>
      <c r="F7" s="78"/>
      <c r="G7" s="78"/>
      <c r="H7" s="78"/>
      <c r="J7" s="7"/>
      <c r="K7" s="7"/>
      <c r="L7" s="7"/>
    </row>
    <row r="8" spans="1:12" s="24" customFormat="1" ht="22.2" customHeight="1">
      <c r="A8" s="68" t="s">
        <v>44</v>
      </c>
      <c r="B8" s="74">
        <v>4727</v>
      </c>
      <c r="C8" s="74">
        <v>2506</v>
      </c>
      <c r="D8" s="74">
        <v>2221</v>
      </c>
      <c r="F8" s="78"/>
      <c r="G8" s="78"/>
      <c r="H8" s="78"/>
      <c r="J8" s="7"/>
      <c r="K8" s="7"/>
      <c r="L8" s="7"/>
    </row>
    <row r="9" spans="1:12" s="24" customFormat="1" ht="22.2" customHeight="1">
      <c r="A9" s="69" t="s">
        <v>43</v>
      </c>
      <c r="B9" s="74">
        <v>53738</v>
      </c>
      <c r="C9" s="74">
        <v>33352</v>
      </c>
      <c r="D9" s="74">
        <v>20386</v>
      </c>
      <c r="F9" s="78"/>
      <c r="G9" s="78"/>
      <c r="H9" s="78"/>
      <c r="J9" s="7"/>
      <c r="K9" s="7"/>
      <c r="L9" s="7"/>
    </row>
    <row r="10" spans="1:12" s="24" customFormat="1" ht="22.2" customHeight="1">
      <c r="A10" s="68" t="s">
        <v>42</v>
      </c>
      <c r="B10" s="74">
        <v>97401</v>
      </c>
      <c r="C10" s="74">
        <v>56199</v>
      </c>
      <c r="D10" s="74">
        <v>41202</v>
      </c>
      <c r="F10" s="78"/>
      <c r="G10" s="78"/>
      <c r="H10" s="78"/>
      <c r="J10" s="7"/>
      <c r="K10" s="7"/>
      <c r="L10" s="7"/>
    </row>
    <row r="11" spans="1:12" s="24" customFormat="1" ht="22.2" customHeight="1">
      <c r="A11" s="68" t="s">
        <v>41</v>
      </c>
      <c r="B11" s="74">
        <v>129834</v>
      </c>
      <c r="C11" s="74">
        <v>83939</v>
      </c>
      <c r="D11" s="74">
        <v>45895</v>
      </c>
      <c r="F11" s="78"/>
      <c r="G11" s="78"/>
      <c r="H11" s="78"/>
      <c r="J11" s="7"/>
      <c r="K11" s="7"/>
      <c r="L11" s="7"/>
    </row>
    <row r="12" spans="1:12" ht="22.2" customHeight="1">
      <c r="A12" s="68" t="s">
        <v>40</v>
      </c>
      <c r="B12" s="74">
        <v>180068</v>
      </c>
      <c r="C12" s="74">
        <v>83570</v>
      </c>
      <c r="D12" s="74">
        <v>96498</v>
      </c>
      <c r="F12" s="78"/>
      <c r="G12" s="78"/>
      <c r="H12" s="78"/>
      <c r="J12" s="7"/>
      <c r="K12" s="7"/>
      <c r="L12" s="7"/>
    </row>
    <row r="13" spans="1:12" ht="22.2" customHeight="1">
      <c r="A13" s="68" t="s">
        <v>39</v>
      </c>
      <c r="B13" s="74">
        <v>601685</v>
      </c>
      <c r="C13" s="74">
        <v>349712</v>
      </c>
      <c r="D13" s="74">
        <v>251973</v>
      </c>
      <c r="F13" s="78"/>
      <c r="G13" s="78"/>
      <c r="H13" s="78"/>
      <c r="J13" s="7"/>
      <c r="K13" s="7"/>
      <c r="L13" s="7"/>
    </row>
    <row r="14" spans="1:12" ht="22.2" customHeight="1">
      <c r="A14" s="67" t="s">
        <v>38</v>
      </c>
      <c r="B14" s="74">
        <v>172673</v>
      </c>
      <c r="C14" s="74">
        <v>76677</v>
      </c>
      <c r="D14" s="74">
        <v>95996</v>
      </c>
      <c r="F14" s="78"/>
      <c r="G14" s="78"/>
      <c r="H14" s="78"/>
      <c r="J14" s="7"/>
      <c r="K14" s="7"/>
      <c r="L14" s="7"/>
    </row>
    <row r="15" spans="1:12" ht="21.6" customHeight="1">
      <c r="B15" s="83" t="s">
        <v>20</v>
      </c>
      <c r="C15" s="83"/>
      <c r="D15" s="83"/>
      <c r="F15" s="81"/>
      <c r="G15" s="81"/>
      <c r="H15" s="81"/>
    </row>
    <row r="16" spans="1:12" s="70" customFormat="1" ht="22.2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  <c r="F16" s="38"/>
      <c r="G16" s="38"/>
      <c r="H16" s="38"/>
      <c r="I16" s="72"/>
      <c r="J16" s="72"/>
      <c r="K16" s="72"/>
    </row>
    <row r="17" spans="1:11" s="70" customFormat="1" ht="6.6" customHeight="1">
      <c r="A17" s="31"/>
      <c r="B17" s="71"/>
      <c r="C17" s="71"/>
      <c r="D17" s="71"/>
      <c r="F17" s="61"/>
      <c r="G17" s="61"/>
      <c r="H17" s="61"/>
    </row>
    <row r="18" spans="1:11" s="24" customFormat="1" ht="22.2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  <c r="F18" s="38"/>
      <c r="G18" s="38"/>
      <c r="H18" s="38"/>
      <c r="I18" s="65"/>
      <c r="J18" s="65"/>
      <c r="K18" s="65"/>
    </row>
    <row r="19" spans="1:11" s="24" customFormat="1" ht="22.2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  <c r="F19" s="38"/>
      <c r="G19" s="38"/>
      <c r="H19" s="38"/>
      <c r="I19" s="65"/>
      <c r="J19" s="65"/>
      <c r="K19" s="65"/>
    </row>
    <row r="20" spans="1:11" s="24" customFormat="1" ht="22.2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  <c r="F20" s="38"/>
      <c r="G20" s="38"/>
      <c r="H20" s="38"/>
      <c r="I20" s="65"/>
      <c r="J20" s="65"/>
      <c r="K20" s="65"/>
    </row>
    <row r="21" spans="1:11" s="24" customFormat="1" ht="22.2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  <c r="F21" s="38"/>
      <c r="G21" s="38"/>
      <c r="H21" s="38"/>
      <c r="I21" s="65"/>
      <c r="J21" s="65"/>
      <c r="K21" s="65"/>
    </row>
    <row r="22" spans="1:11" ht="22.2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  <c r="F22" s="38"/>
      <c r="G22" s="38"/>
      <c r="H22" s="38"/>
      <c r="I22" s="65"/>
      <c r="J22" s="65"/>
      <c r="K22" s="65"/>
    </row>
    <row r="23" spans="1:11" ht="22.2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  <c r="F23" s="38"/>
      <c r="G23" s="38"/>
      <c r="H23" s="38"/>
      <c r="I23" s="65"/>
      <c r="J23" s="65"/>
      <c r="K23" s="65"/>
    </row>
    <row r="24" spans="1:11" ht="22.2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  <c r="F24" s="38"/>
      <c r="G24" s="38"/>
      <c r="H24" s="38"/>
      <c r="I24" s="65"/>
      <c r="J24" s="65"/>
      <c r="K24" s="65"/>
    </row>
    <row r="25" spans="1:11" ht="22.2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  <c r="F25" s="38"/>
      <c r="G25" s="38"/>
      <c r="H25" s="38"/>
      <c r="I25" s="65"/>
      <c r="J25" s="65"/>
      <c r="K25" s="65"/>
    </row>
    <row r="26" spans="1:11" ht="22.2" customHeight="1">
      <c r="A26" s="13"/>
      <c r="B26" s="13"/>
      <c r="C26" s="13"/>
      <c r="D26" s="13"/>
    </row>
    <row r="27" spans="1:11" ht="6.75" customHeight="1"/>
    <row r="28" spans="1:11" s="24" customFormat="1" ht="37.5" customHeight="1">
      <c r="A28" s="84" t="s">
        <v>37</v>
      </c>
      <c r="B28" s="84"/>
      <c r="D28" s="64"/>
    </row>
    <row r="29" spans="1:11" ht="17.25" customHeight="1">
      <c r="A29" s="12"/>
      <c r="C29" s="11"/>
      <c r="D29" s="11"/>
    </row>
    <row r="30" spans="1:11" ht="17.25" customHeight="1">
      <c r="B30" s="11"/>
      <c r="C30" s="11"/>
      <c r="D30" s="11"/>
    </row>
    <row r="31" spans="1:11" ht="17.25" customHeight="1">
      <c r="B31" s="11"/>
      <c r="C31" s="11"/>
      <c r="D31" s="11"/>
    </row>
    <row r="32" spans="1:11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5535"/>
  <sheetViews>
    <sheetView workbookViewId="0">
      <selection activeCell="B5" sqref="B5:D14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16384" width="9.125" style="9"/>
  </cols>
  <sheetData>
    <row r="1" spans="1:4" s="34" customFormat="1" ht="36.75" customHeight="1">
      <c r="A1" s="34" t="s">
        <v>48</v>
      </c>
      <c r="B1" s="59"/>
      <c r="C1" s="59"/>
      <c r="D1" s="59"/>
    </row>
    <row r="3" spans="1:4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4" s="10" customFormat="1" ht="30.75" customHeight="1">
      <c r="A4" s="22"/>
      <c r="B4" s="82" t="s">
        <v>24</v>
      </c>
      <c r="C4" s="82"/>
      <c r="D4" s="82"/>
    </row>
    <row r="5" spans="1:4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</row>
    <row r="6" spans="1:4" s="70" customFormat="1" ht="6" customHeight="1">
      <c r="A6" s="31"/>
      <c r="B6" s="74"/>
      <c r="C6" s="76"/>
      <c r="D6" s="75"/>
    </row>
    <row r="7" spans="1:4" s="24" customFormat="1" ht="28.8" customHeight="1">
      <c r="A7" s="68" t="s">
        <v>45</v>
      </c>
      <c r="B7" s="74">
        <v>12423</v>
      </c>
      <c r="C7" s="74">
        <v>9600</v>
      </c>
      <c r="D7" s="74">
        <v>2823</v>
      </c>
    </row>
    <row r="8" spans="1:4" s="24" customFormat="1" ht="28.8" customHeight="1">
      <c r="A8" s="68" t="s">
        <v>44</v>
      </c>
      <c r="B8" s="74">
        <v>4727</v>
      </c>
      <c r="C8" s="74">
        <v>2506</v>
      </c>
      <c r="D8" s="74">
        <v>2221</v>
      </c>
    </row>
    <row r="9" spans="1:4" s="24" customFormat="1" ht="28.8" customHeight="1">
      <c r="A9" s="69" t="s">
        <v>43</v>
      </c>
      <c r="B9" s="74">
        <v>53738</v>
      </c>
      <c r="C9" s="74">
        <v>33352</v>
      </c>
      <c r="D9" s="74">
        <v>20386</v>
      </c>
    </row>
    <row r="10" spans="1:4" s="24" customFormat="1" ht="28.8" customHeight="1">
      <c r="A10" s="68" t="s">
        <v>42</v>
      </c>
      <c r="B10" s="74">
        <v>97401</v>
      </c>
      <c r="C10" s="74">
        <v>56199</v>
      </c>
      <c r="D10" s="74">
        <v>41202</v>
      </c>
    </row>
    <row r="11" spans="1:4" s="24" customFormat="1" ht="28.8" customHeight="1">
      <c r="A11" s="68" t="s">
        <v>41</v>
      </c>
      <c r="B11" s="74">
        <v>129834</v>
      </c>
      <c r="C11" s="74">
        <v>83939</v>
      </c>
      <c r="D11" s="74">
        <v>45895</v>
      </c>
    </row>
    <row r="12" spans="1:4" ht="28.8" customHeight="1">
      <c r="A12" s="68" t="s">
        <v>40</v>
      </c>
      <c r="B12" s="74">
        <v>180068</v>
      </c>
      <c r="C12" s="74">
        <v>83570</v>
      </c>
      <c r="D12" s="74">
        <v>96498</v>
      </c>
    </row>
    <row r="13" spans="1:4" ht="28.8" customHeight="1">
      <c r="A13" s="68" t="s">
        <v>39</v>
      </c>
      <c r="B13" s="74">
        <v>601685</v>
      </c>
      <c r="C13" s="74">
        <v>349712</v>
      </c>
      <c r="D13" s="74">
        <v>251973</v>
      </c>
    </row>
    <row r="14" spans="1:4" ht="28.8" customHeight="1">
      <c r="A14" s="67" t="s">
        <v>38</v>
      </c>
      <c r="B14" s="74">
        <v>172673</v>
      </c>
      <c r="C14" s="74">
        <v>76677</v>
      </c>
      <c r="D14" s="74">
        <v>95996</v>
      </c>
    </row>
    <row r="15" spans="1:4" ht="25.5" customHeight="1">
      <c r="B15" s="83" t="s">
        <v>20</v>
      </c>
      <c r="C15" s="83"/>
      <c r="D15" s="83"/>
    </row>
    <row r="16" spans="1:4" s="70" customFormat="1" ht="30.75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</row>
    <row r="17" spans="1:4" s="70" customFormat="1" ht="6" customHeight="1">
      <c r="A17" s="31"/>
      <c r="B17" s="71"/>
      <c r="C17" s="71"/>
      <c r="D17" s="71"/>
    </row>
    <row r="18" spans="1:4" s="24" customFormat="1" ht="30.75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</row>
    <row r="19" spans="1:4" s="24" customFormat="1" ht="30.75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</row>
    <row r="20" spans="1:4" s="24" customFormat="1" ht="30.75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</row>
    <row r="21" spans="1:4" s="24" customFormat="1" ht="30.75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</row>
    <row r="22" spans="1:4" ht="30.75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</row>
    <row r="23" spans="1:4" ht="30.75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</row>
    <row r="24" spans="1:4" ht="30.75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</row>
    <row r="25" spans="1:4" ht="30.75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</row>
    <row r="26" spans="1:4" ht="5.25" customHeight="1">
      <c r="A26" s="13"/>
      <c r="B26" s="13"/>
      <c r="C26" s="13"/>
      <c r="D26" s="13"/>
    </row>
    <row r="27" spans="1:4" ht="6.75" customHeight="1"/>
    <row r="28" spans="1:4" s="24" customFormat="1" ht="37.5" customHeight="1">
      <c r="A28" s="84" t="s">
        <v>37</v>
      </c>
      <c r="B28" s="84"/>
      <c r="D28" s="64"/>
    </row>
    <row r="29" spans="1:4" ht="17.25" customHeight="1">
      <c r="A29" s="12"/>
      <c r="C29" s="11"/>
      <c r="D29" s="11"/>
    </row>
    <row r="30" spans="1:4" ht="17.25" customHeight="1">
      <c r="B30" s="11"/>
      <c r="C30" s="11"/>
      <c r="D30" s="11"/>
    </row>
    <row r="31" spans="1:4" ht="17.25" customHeight="1">
      <c r="B31" s="11"/>
      <c r="C31" s="11"/>
      <c r="D31" s="11"/>
    </row>
    <row r="32" spans="1:4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5536"/>
  <sheetViews>
    <sheetView zoomScale="70" zoomScaleNormal="70" workbookViewId="0">
      <selection activeCell="B5" sqref="B5:D19"/>
    </sheetView>
  </sheetViews>
  <sheetFormatPr defaultColWidth="9.125" defaultRowHeight="5.25" customHeight="1"/>
  <cols>
    <col min="1" max="1" width="30.25" style="10" customWidth="1"/>
    <col min="2" max="4" width="17.625" style="9" customWidth="1"/>
    <col min="5" max="5" width="17.75" style="9" customWidth="1"/>
    <col min="6" max="16384" width="9.125" style="9"/>
  </cols>
  <sheetData>
    <row r="1" spans="1:8" s="34" customFormat="1" ht="26.25" customHeight="1">
      <c r="A1" s="34" t="s">
        <v>36</v>
      </c>
      <c r="B1" s="9"/>
      <c r="C1" s="9"/>
      <c r="D1" s="9"/>
    </row>
    <row r="3" spans="1:8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</row>
    <row r="4" spans="1:8" s="10" customFormat="1" ht="21.75" customHeight="1">
      <c r="B4" s="85" t="s">
        <v>24</v>
      </c>
      <c r="C4" s="85"/>
      <c r="D4" s="85"/>
    </row>
    <row r="5" spans="1:8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E5" s="45"/>
      <c r="F5" s="45"/>
      <c r="G5" s="45"/>
    </row>
    <row r="6" spans="1:8" s="24" customFormat="1" ht="18.75" customHeight="1">
      <c r="A6" s="31"/>
      <c r="B6" s="30"/>
      <c r="C6" s="29"/>
      <c r="D6" s="28"/>
    </row>
    <row r="7" spans="1:8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E7" s="45"/>
      <c r="F7" s="45"/>
      <c r="G7" s="45"/>
    </row>
    <row r="8" spans="1:8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E8" s="45"/>
      <c r="F8" s="45"/>
      <c r="G8" s="45"/>
    </row>
    <row r="9" spans="1:8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E9" s="45"/>
      <c r="F9" s="45"/>
      <c r="G9" s="45"/>
    </row>
    <row r="10" spans="1:8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E10" s="45"/>
      <c r="F10" s="45"/>
      <c r="G10" s="45"/>
    </row>
    <row r="11" spans="1:8" ht="20.25" customHeight="1">
      <c r="A11" s="9" t="s">
        <v>15</v>
      </c>
      <c r="B11" s="25">
        <v>253329</v>
      </c>
      <c r="C11" s="25">
        <v>119085</v>
      </c>
      <c r="D11" s="25">
        <v>134244</v>
      </c>
      <c r="H11" s="24"/>
    </row>
    <row r="12" spans="1:8" ht="20.25" customHeight="1">
      <c r="A12" s="16" t="s">
        <v>23</v>
      </c>
      <c r="B12" s="25">
        <v>206670</v>
      </c>
      <c r="C12" s="25">
        <v>89813</v>
      </c>
      <c r="D12" s="25">
        <v>116857</v>
      </c>
      <c r="E12" s="45"/>
      <c r="F12" s="45"/>
      <c r="G12" s="45"/>
      <c r="H12" s="24"/>
    </row>
    <row r="13" spans="1:8" ht="20.25" customHeight="1">
      <c r="A13" s="16" t="s">
        <v>22</v>
      </c>
      <c r="B13" s="25">
        <v>46659</v>
      </c>
      <c r="C13" s="25">
        <v>29272</v>
      </c>
      <c r="D13" s="25">
        <v>17387</v>
      </c>
      <c r="E13" s="45"/>
      <c r="F13" s="45"/>
      <c r="G13" s="45"/>
      <c r="H13" s="24"/>
    </row>
    <row r="14" spans="1:8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E14" s="2"/>
      <c r="F14" s="2"/>
      <c r="G14" s="2"/>
      <c r="H14" s="24"/>
    </row>
    <row r="15" spans="1:8" ht="20.25" customHeight="1">
      <c r="A15" s="9" t="s">
        <v>11</v>
      </c>
      <c r="B15" s="25">
        <v>180798</v>
      </c>
      <c r="C15" s="25">
        <v>78387</v>
      </c>
      <c r="D15" s="25">
        <v>102411</v>
      </c>
      <c r="H15" s="24"/>
    </row>
    <row r="16" spans="1:8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E16" s="45"/>
      <c r="F16" s="45"/>
      <c r="G16" s="45"/>
    </row>
    <row r="17" spans="1:8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E17" s="45"/>
      <c r="F17" s="45"/>
      <c r="G17" s="45"/>
    </row>
    <row r="18" spans="1:8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E18" s="45"/>
      <c r="F18" s="45"/>
      <c r="G18" s="45"/>
    </row>
    <row r="19" spans="1:8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E19" s="2"/>
      <c r="F19" s="2"/>
      <c r="G19" s="2"/>
    </row>
    <row r="20" spans="1:8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E20" s="2"/>
      <c r="F20" s="2"/>
      <c r="G20" s="2"/>
    </row>
    <row r="21" spans="1:8" ht="21.6" customHeight="1">
      <c r="A21" s="9"/>
      <c r="B21" s="83" t="s">
        <v>20</v>
      </c>
      <c r="C21" s="83"/>
      <c r="D21" s="83"/>
    </row>
    <row r="22" spans="1:8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60"/>
      <c r="F22" s="60"/>
      <c r="G22" s="60"/>
      <c r="H22" s="60"/>
    </row>
    <row r="23" spans="1:8" ht="4.2" customHeight="1">
      <c r="A23" s="22"/>
      <c r="B23" s="21"/>
      <c r="C23" s="21"/>
      <c r="D23" s="21"/>
      <c r="E23" s="61"/>
      <c r="F23" s="61"/>
      <c r="G23" s="61"/>
    </row>
    <row r="24" spans="1:8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E24" s="62"/>
      <c r="F24" s="62"/>
      <c r="G24" s="62"/>
    </row>
    <row r="25" spans="1:8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E25" s="62"/>
      <c r="F25" s="62"/>
      <c r="G25" s="62"/>
    </row>
    <row r="26" spans="1:8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E26" s="62"/>
      <c r="F26" s="62"/>
      <c r="G26" s="62"/>
    </row>
    <row r="27" spans="1:8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E27" s="62"/>
      <c r="F27" s="62"/>
      <c r="G27" s="62"/>
    </row>
    <row r="28" spans="1:8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  <c r="E28" s="62"/>
      <c r="F28" s="62"/>
      <c r="G28" s="62"/>
    </row>
    <row r="29" spans="1:8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E29" s="62"/>
      <c r="F29" s="62"/>
      <c r="G29" s="62"/>
    </row>
    <row r="30" spans="1:8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E30" s="62"/>
      <c r="F30" s="62"/>
      <c r="G30" s="62"/>
    </row>
    <row r="31" spans="1:8" ht="20.25" customHeight="1">
      <c r="A31" s="18" t="s">
        <v>12</v>
      </c>
      <c r="B31" s="14" t="s">
        <v>5</v>
      </c>
      <c r="C31" s="14" t="s">
        <v>5</v>
      </c>
      <c r="D31" s="14" t="s">
        <v>5</v>
      </c>
      <c r="E31" s="62"/>
      <c r="F31" s="62"/>
      <c r="G31" s="62"/>
    </row>
    <row r="32" spans="1:8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  <c r="E32" s="62"/>
      <c r="F32" s="62"/>
      <c r="G32" s="62"/>
    </row>
    <row r="33" spans="1:7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E33" s="62"/>
      <c r="F33" s="62"/>
      <c r="G33" s="62"/>
    </row>
    <row r="34" spans="1:7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E34" s="62"/>
      <c r="F34" s="62"/>
      <c r="G34" s="62"/>
    </row>
    <row r="35" spans="1:7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E35" s="17"/>
      <c r="F35" s="17"/>
      <c r="G35" s="17"/>
    </row>
    <row r="36" spans="1:7" ht="20.25" customHeight="1">
      <c r="A36" s="16" t="s">
        <v>7</v>
      </c>
      <c r="B36" s="15" t="s">
        <v>5</v>
      </c>
      <c r="C36" s="14" t="s">
        <v>5</v>
      </c>
      <c r="D36" s="14" t="s">
        <v>5</v>
      </c>
    </row>
    <row r="37" spans="1:7" ht="20.25" customHeight="1">
      <c r="A37" s="16" t="s">
        <v>6</v>
      </c>
      <c r="B37" s="15" t="s">
        <v>5</v>
      </c>
      <c r="C37" s="14" t="s">
        <v>5</v>
      </c>
      <c r="D37" s="14" t="s">
        <v>5</v>
      </c>
    </row>
    <row r="38" spans="1:7" ht="20.25" customHeight="1">
      <c r="A38" s="13"/>
      <c r="B38" s="13"/>
      <c r="C38" s="13"/>
      <c r="D38" s="13"/>
    </row>
    <row r="39" spans="1:7" ht="15" customHeight="1"/>
    <row r="40" spans="1:7" ht="31.2" customHeight="1">
      <c r="A40" s="12" t="s">
        <v>4</v>
      </c>
      <c r="B40" s="11"/>
      <c r="C40" s="11"/>
      <c r="D40" s="11"/>
    </row>
    <row r="41" spans="1:7" ht="15" customHeight="1">
      <c r="B41" s="11"/>
      <c r="C41" s="11"/>
      <c r="D41" s="11"/>
    </row>
    <row r="42" spans="1:7" ht="15" customHeight="1">
      <c r="B42" s="11"/>
      <c r="C42" s="11"/>
      <c r="D42" s="11"/>
    </row>
    <row r="43" spans="1:7" ht="15" customHeight="1">
      <c r="B43" s="11"/>
      <c r="C43" s="11"/>
      <c r="D43" s="11"/>
    </row>
    <row r="44" spans="1:7" ht="15" customHeight="1">
      <c r="B44" s="11"/>
      <c r="C44" s="11"/>
      <c r="D44" s="11"/>
    </row>
    <row r="45" spans="1:7" ht="15" customHeight="1">
      <c r="B45" s="11"/>
      <c r="C45" s="11"/>
      <c r="D45" s="11"/>
    </row>
    <row r="46" spans="1:7" ht="15" customHeight="1">
      <c r="B46" s="11"/>
      <c r="C46" s="11"/>
      <c r="D46" s="11"/>
    </row>
    <row r="47" spans="1:7" ht="15" customHeight="1">
      <c r="B47" s="11"/>
      <c r="C47" s="11"/>
      <c r="D47" s="11"/>
    </row>
    <row r="48" spans="1:7" ht="15" customHeight="1">
      <c r="B48" s="11"/>
      <c r="C48" s="11"/>
      <c r="D48" s="11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" ht="15" customHeight="1">
      <c r="A65" s="9"/>
    </row>
    <row r="66" spans="1:1" ht="15" customHeight="1">
      <c r="A66" s="9"/>
    </row>
    <row r="67" spans="1:1" ht="15" customHeight="1">
      <c r="A67" s="9"/>
    </row>
    <row r="68" spans="1:1" ht="15" customHeight="1">
      <c r="A68" s="9"/>
    </row>
    <row r="69" spans="1:1" ht="15" customHeight="1">
      <c r="A69" s="9"/>
    </row>
    <row r="70" spans="1:1" ht="15" customHeight="1">
      <c r="A70" s="9"/>
    </row>
    <row r="71" spans="1:1" ht="15" customHeight="1">
      <c r="A71" s="9"/>
    </row>
    <row r="72" spans="1:1" ht="15" customHeight="1">
      <c r="A72" s="9"/>
    </row>
    <row r="73" spans="1:1" ht="15" customHeight="1">
      <c r="A73" s="9"/>
    </row>
    <row r="74" spans="1:1" ht="15" customHeight="1">
      <c r="A74" s="9"/>
    </row>
    <row r="75" spans="1:1" ht="15" customHeight="1">
      <c r="A75" s="9"/>
    </row>
    <row r="76" spans="1:1" ht="15" customHeight="1">
      <c r="A76" s="9"/>
    </row>
    <row r="77" spans="1:1" ht="15" customHeight="1">
      <c r="A77" s="9"/>
    </row>
    <row r="78" spans="1:1" ht="15" customHeight="1">
      <c r="A78" s="9"/>
    </row>
    <row r="79" spans="1:1" ht="15" customHeight="1">
      <c r="A79" s="9"/>
    </row>
    <row r="80" spans="1:1" ht="15" customHeight="1">
      <c r="A80" s="9"/>
    </row>
    <row r="81" spans="1:1" ht="15" customHeight="1">
      <c r="A81" s="9"/>
    </row>
    <row r="82" spans="1:1" ht="15" customHeight="1">
      <c r="A82" s="9"/>
    </row>
    <row r="83" spans="1:1" ht="15" customHeight="1">
      <c r="A83" s="9"/>
    </row>
    <row r="84" spans="1:1" ht="15" customHeight="1">
      <c r="A84" s="9"/>
    </row>
    <row r="85" spans="1:1" ht="15" customHeight="1">
      <c r="A85" s="9"/>
    </row>
    <row r="86" spans="1:1" ht="15" customHeight="1">
      <c r="A86" s="9"/>
    </row>
    <row r="87" spans="1:1" ht="15" customHeight="1">
      <c r="A87" s="9"/>
    </row>
    <row r="88" spans="1:1" ht="15" customHeight="1">
      <c r="A88" s="9"/>
    </row>
    <row r="89" spans="1:1" ht="15" customHeight="1">
      <c r="A89" s="9"/>
    </row>
    <row r="90" spans="1:1" ht="15" customHeight="1">
      <c r="A90" s="9"/>
    </row>
    <row r="91" spans="1:1" ht="15" customHeight="1">
      <c r="A91" s="9"/>
    </row>
    <row r="92" spans="1:1" ht="15" customHeight="1">
      <c r="A92" s="9"/>
    </row>
    <row r="93" spans="1:1" ht="15" customHeight="1">
      <c r="A93" s="9"/>
    </row>
    <row r="94" spans="1:1" ht="15" customHeight="1">
      <c r="A94" s="9"/>
    </row>
    <row r="95" spans="1:1" ht="15" customHeight="1">
      <c r="A95" s="9"/>
    </row>
    <row r="96" spans="1:1" ht="15" customHeight="1">
      <c r="A96" s="9"/>
    </row>
    <row r="97" spans="1:1" ht="15" customHeight="1">
      <c r="A97" s="9"/>
    </row>
    <row r="98" spans="1:1" ht="15" customHeight="1">
      <c r="A98" s="9"/>
    </row>
    <row r="99" spans="1:1" ht="15" customHeight="1">
      <c r="A99" s="9"/>
    </row>
    <row r="100" spans="1:1" ht="15" customHeight="1">
      <c r="A100" s="9"/>
    </row>
    <row r="101" spans="1:1" ht="15" customHeight="1">
      <c r="A101" s="9"/>
    </row>
    <row r="102" spans="1:1" ht="15" customHeight="1">
      <c r="A102" s="9"/>
    </row>
    <row r="103" spans="1:1" ht="15" customHeight="1">
      <c r="A103" s="9"/>
    </row>
    <row r="104" spans="1:1" ht="15" customHeight="1">
      <c r="A104" s="9"/>
    </row>
    <row r="105" spans="1:1" ht="5.25" customHeight="1">
      <c r="A105" s="9"/>
    </row>
    <row r="65536" spans="1:1" ht="26.25" customHeight="1">
      <c r="A65536" s="9"/>
    </row>
  </sheetData>
  <mergeCells count="2">
    <mergeCell ref="B4:D4"/>
    <mergeCell ref="B21:D21"/>
  </mergeCells>
  <pageMargins left="0.68" right="0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65536"/>
  <sheetViews>
    <sheetView workbookViewId="0">
      <selection activeCell="H14" sqref="H14"/>
    </sheetView>
  </sheetViews>
  <sheetFormatPr defaultColWidth="9.125" defaultRowHeight="5.25" customHeight="1"/>
  <cols>
    <col min="1" max="1" width="30.25" style="10" customWidth="1"/>
    <col min="2" max="2" width="16.625" style="9" customWidth="1"/>
    <col min="3" max="3" width="17.75" style="9" customWidth="1"/>
    <col min="4" max="4" width="16.125" style="9" customWidth="1"/>
    <col min="5" max="5" width="17.75" style="9" customWidth="1"/>
    <col min="6" max="11" width="9.125" style="8" customWidth="1"/>
    <col min="12" max="12" width="13.75" style="8" customWidth="1"/>
    <col min="13" max="13" width="16.375" style="8" customWidth="1"/>
    <col min="14" max="16384" width="9.125" style="9"/>
  </cols>
  <sheetData>
    <row r="1" spans="1:13" s="34" customFormat="1" ht="26.25" customHeight="1">
      <c r="A1" s="34" t="s">
        <v>28</v>
      </c>
      <c r="B1" s="59"/>
      <c r="C1" s="59"/>
      <c r="D1" s="59"/>
      <c r="F1" s="1"/>
      <c r="G1" s="1"/>
      <c r="H1" s="1"/>
      <c r="I1" s="1"/>
      <c r="J1" s="1"/>
      <c r="K1" s="1"/>
      <c r="L1" s="1"/>
      <c r="M1" s="1"/>
    </row>
    <row r="3" spans="1:13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  <c r="F3" s="5"/>
      <c r="G3" s="5"/>
      <c r="H3" s="5"/>
      <c r="I3" s="5"/>
      <c r="J3" s="5"/>
      <c r="K3" s="5"/>
      <c r="L3" s="5"/>
      <c r="M3" s="5"/>
    </row>
    <row r="4" spans="1:13" s="10" customFormat="1" ht="21.75" customHeight="1">
      <c r="B4" s="85" t="s">
        <v>24</v>
      </c>
      <c r="C4" s="85"/>
      <c r="D4" s="85"/>
      <c r="F4" s="5"/>
      <c r="G4" s="5"/>
      <c r="H4" s="5"/>
      <c r="I4" s="5"/>
      <c r="J4" s="5"/>
      <c r="K4" s="5"/>
      <c r="L4" s="5"/>
      <c r="M4" s="5"/>
    </row>
    <row r="5" spans="1:13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F5" s="6"/>
      <c r="G5" s="6"/>
      <c r="H5" s="6"/>
      <c r="I5" s="6"/>
      <c r="J5" s="58"/>
      <c r="K5" s="58"/>
      <c r="L5" s="58"/>
      <c r="M5" s="6"/>
    </row>
    <row r="6" spans="1:13" s="24" customFormat="1" ht="18.75" customHeight="1">
      <c r="A6" s="31"/>
      <c r="B6" s="30"/>
      <c r="C6" s="29"/>
      <c r="D6" s="28"/>
      <c r="F6" s="6"/>
      <c r="G6" s="6"/>
      <c r="H6" s="6"/>
      <c r="I6" s="6"/>
      <c r="J6" s="58"/>
      <c r="K6" s="58"/>
      <c r="L6" s="58"/>
      <c r="M6" s="6"/>
    </row>
    <row r="7" spans="1:13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F7" s="6"/>
      <c r="G7" s="6"/>
      <c r="H7" s="6"/>
      <c r="I7" s="6"/>
      <c r="J7" s="57"/>
      <c r="K7" s="55"/>
      <c r="L7" s="55"/>
      <c r="M7" s="6"/>
    </row>
    <row r="8" spans="1:13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F8" t="s">
        <v>35</v>
      </c>
      <c r="G8" s="56" t="s">
        <v>34</v>
      </c>
      <c r="H8" s="56" t="s">
        <v>2</v>
      </c>
      <c r="I8" s="56" t="s">
        <v>33</v>
      </c>
      <c r="J8" s="56" t="s">
        <v>32</v>
      </c>
      <c r="K8" s="56" t="s">
        <v>31</v>
      </c>
      <c r="L8" s="56" t="s">
        <v>1</v>
      </c>
      <c r="M8" s="55"/>
    </row>
    <row r="9" spans="1:13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F9" t="s">
        <v>30</v>
      </c>
      <c r="G9" s="53">
        <f>B7+B8</f>
        <v>332633</v>
      </c>
      <c r="H9" s="3">
        <f>B9</f>
        <v>303736</v>
      </c>
      <c r="I9" s="3">
        <f>B10</f>
        <v>182053</v>
      </c>
      <c r="J9" s="54">
        <f>B11</f>
        <v>253329</v>
      </c>
      <c r="K9" s="53">
        <f>B15</f>
        <v>180798</v>
      </c>
      <c r="L9" s="52" t="str">
        <f>B20</f>
        <v>-</v>
      </c>
      <c r="M9" s="51"/>
    </row>
    <row r="10" spans="1:13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F10" t="s">
        <v>29</v>
      </c>
      <c r="G10" s="17">
        <v>26.6</v>
      </c>
      <c r="H10" s="17">
        <v>24.3</v>
      </c>
      <c r="I10" s="17">
        <v>14.5</v>
      </c>
      <c r="J10" s="17">
        <v>20.2</v>
      </c>
      <c r="K10" s="17">
        <v>14.4</v>
      </c>
      <c r="L10" s="35">
        <v>0</v>
      </c>
      <c r="M10" s="51"/>
    </row>
    <row r="11" spans="1:13" ht="20.25" customHeight="1">
      <c r="A11" s="9" t="s">
        <v>15</v>
      </c>
      <c r="B11" s="25">
        <v>253329</v>
      </c>
      <c r="C11" s="25">
        <v>119085</v>
      </c>
      <c r="D11" s="25">
        <v>134244</v>
      </c>
      <c r="G11" s="63">
        <f>G9*100/$B$5</f>
        <v>26.556486013720821</v>
      </c>
      <c r="H11" s="63">
        <f>H9*100/$B$5</f>
        <v>24.249430561199603</v>
      </c>
      <c r="I11" s="63">
        <f>I9*100/$B$5</f>
        <v>14.534601041556058</v>
      </c>
      <c r="J11" s="63">
        <f>J9*100/$B$5</f>
        <v>20.22507702293483</v>
      </c>
      <c r="K11" s="63">
        <f>K9*100/$B$5</f>
        <v>14.434405360588688</v>
      </c>
      <c r="M11" s="6"/>
    </row>
    <row r="12" spans="1:13" ht="20.25" customHeight="1">
      <c r="A12" s="16" t="s">
        <v>23</v>
      </c>
      <c r="B12" s="25">
        <v>206670</v>
      </c>
      <c r="C12" s="25">
        <v>89813</v>
      </c>
      <c r="D12" s="25">
        <v>116857</v>
      </c>
      <c r="G12" s="37">
        <f>SUM(G10:L10)</f>
        <v>100.00000000000001</v>
      </c>
      <c r="J12" s="50"/>
      <c r="K12" s="50"/>
      <c r="L12" s="49"/>
    </row>
    <row r="13" spans="1:13" ht="20.25" customHeight="1">
      <c r="A13" s="16" t="s">
        <v>22</v>
      </c>
      <c r="B13" s="25">
        <v>46659</v>
      </c>
      <c r="C13" s="25">
        <v>29272</v>
      </c>
      <c r="D13" s="25">
        <v>17387</v>
      </c>
      <c r="L13" s="1"/>
      <c r="M13" s="49"/>
    </row>
    <row r="14" spans="1:13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I14" s="44"/>
      <c r="J14" s="44"/>
      <c r="K14" s="43"/>
      <c r="L14" s="17"/>
      <c r="M14" s="1"/>
    </row>
    <row r="15" spans="1:13" ht="20.25" customHeight="1">
      <c r="A15" s="9" t="s">
        <v>11</v>
      </c>
      <c r="B15" s="25">
        <v>180798</v>
      </c>
      <c r="C15" s="25">
        <v>78387</v>
      </c>
      <c r="D15" s="25">
        <v>102411</v>
      </c>
      <c r="I15" s="44"/>
      <c r="J15" s="44"/>
      <c r="K15" s="43"/>
      <c r="L15" s="17"/>
      <c r="M15" s="17"/>
    </row>
    <row r="16" spans="1:13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F16" s="6"/>
      <c r="G16" s="6"/>
      <c r="H16" s="6"/>
      <c r="I16" s="44"/>
      <c r="J16" s="43"/>
      <c r="K16" s="43"/>
      <c r="L16" s="17"/>
      <c r="M16" s="17"/>
    </row>
    <row r="17" spans="1:13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F17" s="6"/>
      <c r="G17" s="6"/>
      <c r="H17" s="6"/>
      <c r="I17" s="48"/>
      <c r="J17" s="43"/>
      <c r="K17" s="47"/>
      <c r="L17" s="17"/>
      <c r="M17" s="45"/>
    </row>
    <row r="18" spans="1:13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I18" s="46"/>
      <c r="J18" s="46"/>
      <c r="K18" s="46"/>
      <c r="L18" s="17"/>
      <c r="M18" s="45"/>
    </row>
    <row r="19" spans="1:13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F19" s="6"/>
      <c r="G19" s="6"/>
      <c r="H19" s="6"/>
      <c r="I19" s="44"/>
      <c r="J19" s="44"/>
      <c r="K19" s="43"/>
      <c r="L19" s="17"/>
      <c r="M19" s="17"/>
    </row>
    <row r="20" spans="1:13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F20" s="6"/>
      <c r="G20" s="6"/>
      <c r="H20" s="6"/>
      <c r="I20" s="44"/>
      <c r="J20" s="44"/>
      <c r="K20" s="43"/>
      <c r="L20" s="17"/>
      <c r="M20" s="17"/>
    </row>
    <row r="21" spans="1:13" ht="21" customHeight="1">
      <c r="A21" s="9"/>
      <c r="B21" s="83" t="s">
        <v>20</v>
      </c>
      <c r="C21" s="83"/>
      <c r="D21" s="83"/>
      <c r="F21" s="6"/>
      <c r="G21" s="6"/>
      <c r="H21" s="6"/>
      <c r="I21" s="44"/>
      <c r="J21" s="43"/>
      <c r="K21" s="43"/>
      <c r="M21" s="17"/>
    </row>
    <row r="22" spans="1:13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I22" s="48"/>
      <c r="J22" s="43"/>
      <c r="K22" s="47"/>
      <c r="L22" s="17"/>
      <c r="M22" s="2"/>
    </row>
    <row r="23" spans="1:13" ht="23.25" customHeight="1">
      <c r="A23" s="22"/>
      <c r="B23" s="21"/>
      <c r="C23" s="21"/>
      <c r="D23" s="21"/>
      <c r="I23" s="46"/>
      <c r="J23" s="46"/>
      <c r="K23" s="46"/>
      <c r="L23" s="17"/>
      <c r="M23" s="45"/>
    </row>
    <row r="24" spans="1:13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I24" s="44"/>
      <c r="J24" s="44"/>
      <c r="K24" s="43"/>
      <c r="L24" s="17"/>
      <c r="M24" s="17"/>
    </row>
    <row r="25" spans="1:13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I25" s="44"/>
      <c r="J25" s="44"/>
      <c r="K25" s="43"/>
      <c r="M25" s="17"/>
    </row>
    <row r="26" spans="1:13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I26" s="44"/>
      <c r="J26" s="43"/>
      <c r="K26" s="43"/>
      <c r="L26" s="17"/>
    </row>
    <row r="27" spans="1:13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M27" s="2"/>
    </row>
    <row r="28" spans="1:13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</row>
    <row r="29" spans="1:13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G29" s="40"/>
      <c r="H29" s="42"/>
      <c r="I29" s="42"/>
      <c r="J29" s="41"/>
      <c r="K29" s="40"/>
      <c r="L29" s="39"/>
    </row>
    <row r="30" spans="1:13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F30" s="37"/>
      <c r="G30" s="36"/>
      <c r="H30" s="38"/>
      <c r="I30" s="38"/>
      <c r="J30" s="37"/>
      <c r="K30" s="36"/>
      <c r="L30" s="35"/>
    </row>
    <row r="31" spans="1:13" ht="20.25" customHeight="1">
      <c r="A31" s="18" t="s">
        <v>12</v>
      </c>
      <c r="B31" s="14" t="s">
        <v>5</v>
      </c>
      <c r="C31" s="14" t="s">
        <v>5</v>
      </c>
      <c r="D31" s="14" t="s">
        <v>5</v>
      </c>
    </row>
    <row r="32" spans="1:13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</row>
    <row r="33" spans="1:13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F33" s="9"/>
      <c r="G33" s="9"/>
      <c r="H33" s="9"/>
      <c r="I33" s="9"/>
      <c r="J33" s="9"/>
      <c r="K33" s="9"/>
      <c r="L33" s="9"/>
    </row>
    <row r="34" spans="1:13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F34" s="9"/>
      <c r="G34" s="9"/>
      <c r="H34" s="9"/>
      <c r="I34" s="9"/>
      <c r="J34" s="9"/>
      <c r="K34" s="9"/>
      <c r="L34" s="9"/>
      <c r="M34" s="9"/>
    </row>
    <row r="35" spans="1:13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F35" s="9"/>
      <c r="G35" s="9"/>
      <c r="H35" s="9"/>
      <c r="I35" s="9"/>
      <c r="J35" s="9"/>
      <c r="K35" s="9"/>
      <c r="L35" s="9"/>
      <c r="M35" s="9"/>
    </row>
    <row r="36" spans="1:13" ht="20.25" customHeight="1">
      <c r="A36" s="16" t="s">
        <v>7</v>
      </c>
      <c r="B36" s="15" t="s">
        <v>5</v>
      </c>
      <c r="C36" s="14" t="s">
        <v>5</v>
      </c>
      <c r="D36" s="14" t="s">
        <v>5</v>
      </c>
      <c r="F36" s="9"/>
      <c r="G36" s="9"/>
      <c r="H36" s="9"/>
      <c r="I36" s="9"/>
      <c r="J36" s="9"/>
      <c r="K36" s="9"/>
      <c r="L36" s="9"/>
      <c r="M36" s="9"/>
    </row>
    <row r="37" spans="1:13" ht="20.25" customHeight="1">
      <c r="A37" s="16" t="s">
        <v>6</v>
      </c>
      <c r="B37" s="15" t="s">
        <v>5</v>
      </c>
      <c r="C37" s="14" t="s">
        <v>5</v>
      </c>
      <c r="D37" s="14" t="s">
        <v>5</v>
      </c>
      <c r="F37" s="9"/>
      <c r="G37" s="9"/>
      <c r="H37" s="9"/>
      <c r="I37" s="9"/>
      <c r="J37" s="9"/>
      <c r="K37" s="9"/>
      <c r="L37" s="9"/>
      <c r="M37" s="9"/>
    </row>
    <row r="38" spans="1:13" ht="20.25" customHeight="1">
      <c r="A38" s="13"/>
      <c r="B38" s="13"/>
      <c r="C38" s="13"/>
      <c r="D38" s="13"/>
      <c r="F38" s="9"/>
      <c r="G38" s="9"/>
      <c r="H38" s="9"/>
      <c r="I38" s="9"/>
      <c r="J38" s="9"/>
      <c r="K38" s="9"/>
      <c r="L38" s="9"/>
      <c r="M38" s="9"/>
    </row>
    <row r="39" spans="1:13" ht="15" customHeight="1">
      <c r="F39" s="9"/>
      <c r="G39" s="9"/>
      <c r="H39" s="9"/>
      <c r="I39" s="9"/>
      <c r="J39" s="9"/>
      <c r="K39" s="9"/>
      <c r="L39" s="9"/>
      <c r="M39" s="9"/>
    </row>
    <row r="40" spans="1:13" ht="15" customHeight="1">
      <c r="A40" s="12" t="s">
        <v>4</v>
      </c>
      <c r="B40" s="11"/>
      <c r="C40" s="11"/>
      <c r="D40" s="11"/>
      <c r="F40" s="9"/>
      <c r="G40" s="9"/>
      <c r="H40" s="9"/>
      <c r="I40" s="9"/>
      <c r="J40" s="9"/>
      <c r="K40" s="9"/>
      <c r="L40" s="9"/>
      <c r="M40" s="9"/>
    </row>
    <row r="41" spans="1:13" ht="15" customHeight="1">
      <c r="B41" s="11"/>
      <c r="C41" s="11"/>
      <c r="D41" s="11"/>
      <c r="F41" s="9"/>
      <c r="G41" s="9"/>
      <c r="H41" s="9"/>
      <c r="I41" s="9"/>
      <c r="J41" s="9"/>
      <c r="K41" s="9"/>
      <c r="L41" s="9"/>
      <c r="M41" s="9"/>
    </row>
    <row r="42" spans="1:13" ht="15" customHeight="1">
      <c r="B42" s="11"/>
      <c r="C42" s="11"/>
      <c r="D42" s="11"/>
      <c r="F42" s="9"/>
      <c r="G42" s="9"/>
      <c r="H42" s="9"/>
      <c r="I42" s="9"/>
      <c r="J42" s="9"/>
      <c r="K42" s="9"/>
      <c r="L42" s="9"/>
      <c r="M42" s="9"/>
    </row>
    <row r="43" spans="1:13" ht="15" customHeight="1">
      <c r="B43" s="11"/>
      <c r="C43" s="11"/>
      <c r="D43" s="11"/>
      <c r="F43" s="9"/>
      <c r="G43" s="9"/>
      <c r="H43" s="9"/>
      <c r="I43" s="9"/>
      <c r="J43" s="9"/>
      <c r="K43" s="9"/>
      <c r="L43" s="9"/>
      <c r="M43" s="9"/>
    </row>
    <row r="44" spans="1:13" ht="15" customHeight="1">
      <c r="B44" s="11"/>
      <c r="C44" s="11"/>
      <c r="D44" s="11"/>
      <c r="F44" s="9"/>
      <c r="G44" s="9"/>
      <c r="H44" s="9"/>
      <c r="I44" s="9"/>
      <c r="J44" s="9"/>
      <c r="K44" s="9"/>
      <c r="L44" s="9"/>
      <c r="M44" s="9"/>
    </row>
    <row r="45" spans="1:13" ht="15" customHeight="1">
      <c r="B45" s="11"/>
      <c r="C45" s="11"/>
      <c r="D45" s="11"/>
      <c r="F45" s="9"/>
      <c r="G45" s="9"/>
      <c r="H45" s="9"/>
      <c r="I45" s="9"/>
      <c r="J45" s="9"/>
      <c r="K45" s="9"/>
      <c r="L45" s="9"/>
      <c r="M45" s="9"/>
    </row>
    <row r="46" spans="1:13" ht="15" customHeight="1">
      <c r="B46" s="11"/>
      <c r="C46" s="11"/>
      <c r="D46" s="11"/>
      <c r="F46" s="9"/>
      <c r="G46" s="9"/>
      <c r="H46" s="9"/>
      <c r="I46" s="9"/>
      <c r="J46" s="9"/>
      <c r="K46" s="9"/>
      <c r="L46" s="9"/>
      <c r="M46" s="9"/>
    </row>
    <row r="47" spans="1:13" ht="15" customHeight="1">
      <c r="B47" s="11"/>
      <c r="C47" s="11"/>
      <c r="D47" s="11"/>
      <c r="F47" s="9"/>
      <c r="G47" s="9"/>
      <c r="H47" s="9"/>
      <c r="I47" s="9"/>
      <c r="J47" s="9"/>
      <c r="K47" s="9"/>
      <c r="L47" s="9"/>
      <c r="M47" s="9"/>
    </row>
    <row r="48" spans="1:13" ht="15" customHeight="1">
      <c r="B48" s="11"/>
      <c r="C48" s="11"/>
      <c r="D48" s="11"/>
      <c r="F48" s="9"/>
      <c r="G48" s="9"/>
      <c r="H48" s="9"/>
      <c r="I48" s="9"/>
      <c r="J48" s="9"/>
      <c r="K48" s="9"/>
      <c r="L48" s="9"/>
      <c r="M48" s="9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3" ht="15" customHeight="1">
      <c r="A65" s="9"/>
      <c r="F65" s="9"/>
      <c r="G65" s="9"/>
      <c r="H65" s="9"/>
      <c r="I65" s="9"/>
      <c r="J65" s="9"/>
      <c r="K65" s="9"/>
      <c r="L65" s="9"/>
      <c r="M65" s="9"/>
    </row>
    <row r="66" spans="1:13" ht="15" customHeight="1">
      <c r="A66" s="9"/>
      <c r="F66" s="9"/>
      <c r="G66" s="9"/>
      <c r="H66" s="9"/>
      <c r="I66" s="9"/>
      <c r="J66" s="9"/>
      <c r="K66" s="9"/>
      <c r="L66" s="9"/>
      <c r="M66" s="9"/>
    </row>
    <row r="67" spans="1:13" ht="15" customHeight="1">
      <c r="A67" s="9"/>
      <c r="F67" s="9"/>
      <c r="G67" s="9"/>
      <c r="H67" s="9"/>
      <c r="I67" s="9"/>
      <c r="J67" s="9"/>
      <c r="K67" s="9"/>
      <c r="L67" s="9"/>
      <c r="M67" s="9"/>
    </row>
    <row r="68" spans="1:13" ht="15" customHeight="1">
      <c r="A68" s="9"/>
      <c r="F68" s="9"/>
      <c r="G68" s="9"/>
      <c r="H68" s="9"/>
      <c r="I68" s="9"/>
      <c r="J68" s="9"/>
      <c r="K68" s="9"/>
      <c r="L68" s="9"/>
      <c r="M68" s="9"/>
    </row>
    <row r="69" spans="1:13" ht="15" customHeight="1">
      <c r="A69" s="9"/>
      <c r="F69" s="9"/>
      <c r="G69" s="9"/>
      <c r="H69" s="9"/>
      <c r="I69" s="9"/>
      <c r="J69" s="9"/>
      <c r="K69" s="9"/>
      <c r="L69" s="9"/>
      <c r="M69" s="9"/>
    </row>
    <row r="70" spans="1:13" ht="15" customHeight="1">
      <c r="A70" s="9"/>
      <c r="F70" s="9"/>
      <c r="G70" s="9"/>
      <c r="H70" s="9"/>
      <c r="I70" s="9"/>
      <c r="J70" s="9"/>
      <c r="K70" s="9"/>
      <c r="L70" s="9"/>
      <c r="M70" s="9"/>
    </row>
    <row r="71" spans="1:13" ht="15" customHeight="1">
      <c r="A71" s="9"/>
      <c r="F71" s="9"/>
      <c r="G71" s="9"/>
      <c r="H71" s="9"/>
      <c r="I71" s="9"/>
      <c r="J71" s="9"/>
      <c r="K71" s="9"/>
      <c r="L71" s="9"/>
      <c r="M71" s="9"/>
    </row>
    <row r="72" spans="1:13" ht="15" customHeight="1">
      <c r="A72" s="9"/>
      <c r="F72" s="9"/>
      <c r="G72" s="9"/>
      <c r="H72" s="9"/>
      <c r="I72" s="9"/>
      <c r="J72" s="9"/>
      <c r="K72" s="9"/>
      <c r="L72" s="9"/>
      <c r="M72" s="9"/>
    </row>
    <row r="73" spans="1:13" ht="15" customHeight="1">
      <c r="A73" s="9"/>
      <c r="F73" s="9"/>
      <c r="G73" s="9"/>
      <c r="H73" s="9"/>
      <c r="I73" s="9"/>
      <c r="J73" s="9"/>
      <c r="K73" s="9"/>
      <c r="L73" s="9"/>
      <c r="M73" s="9"/>
    </row>
    <row r="74" spans="1:13" ht="15" customHeight="1">
      <c r="A74" s="9"/>
      <c r="F74" s="9"/>
      <c r="G74" s="9"/>
      <c r="H74" s="9"/>
      <c r="I74" s="9"/>
      <c r="J74" s="9"/>
      <c r="K74" s="9"/>
      <c r="L74" s="9"/>
      <c r="M74" s="9"/>
    </row>
    <row r="75" spans="1:13" ht="15" customHeight="1">
      <c r="A75" s="9"/>
      <c r="F75" s="9"/>
      <c r="G75" s="9"/>
      <c r="H75" s="9"/>
      <c r="I75" s="9"/>
      <c r="J75" s="9"/>
      <c r="K75" s="9"/>
      <c r="L75" s="9"/>
      <c r="M75" s="9"/>
    </row>
    <row r="76" spans="1:13" ht="15" customHeight="1">
      <c r="A76" s="9"/>
      <c r="F76" s="9"/>
      <c r="G76" s="9"/>
      <c r="H76" s="9"/>
      <c r="I76" s="9"/>
      <c r="J76" s="9"/>
      <c r="K76" s="9"/>
      <c r="L76" s="9"/>
      <c r="M76" s="9"/>
    </row>
    <row r="77" spans="1:13" ht="15" customHeight="1">
      <c r="A77" s="9"/>
      <c r="F77" s="9"/>
      <c r="G77" s="9"/>
      <c r="H77" s="9"/>
      <c r="I77" s="9"/>
      <c r="J77" s="9"/>
      <c r="K77" s="9"/>
      <c r="L77" s="9"/>
      <c r="M77" s="9"/>
    </row>
    <row r="78" spans="1:13" ht="15" customHeight="1">
      <c r="A78" s="9"/>
      <c r="F78" s="9"/>
      <c r="G78" s="9"/>
      <c r="H78" s="9"/>
      <c r="I78" s="9"/>
      <c r="J78" s="9"/>
      <c r="K78" s="9"/>
      <c r="L78" s="9"/>
      <c r="M78" s="9"/>
    </row>
    <row r="79" spans="1:13" ht="15" customHeight="1">
      <c r="A79" s="9"/>
      <c r="F79" s="9"/>
      <c r="G79" s="9"/>
      <c r="H79" s="9"/>
      <c r="I79" s="9"/>
      <c r="J79" s="9"/>
      <c r="K79" s="9"/>
      <c r="L79" s="9"/>
      <c r="M79" s="9"/>
    </row>
    <row r="80" spans="1:13" ht="15" customHeight="1">
      <c r="A80" s="9"/>
      <c r="F80" s="9"/>
      <c r="G80" s="9"/>
      <c r="H80" s="9"/>
      <c r="I80" s="9"/>
      <c r="J80" s="9"/>
      <c r="K80" s="9"/>
      <c r="L80" s="9"/>
      <c r="M80" s="9"/>
    </row>
    <row r="81" spans="1:13" ht="15" customHeight="1">
      <c r="A81" s="9"/>
      <c r="F81" s="9"/>
      <c r="G81" s="9"/>
      <c r="H81" s="9"/>
      <c r="I81" s="9"/>
      <c r="J81" s="9"/>
      <c r="K81" s="9"/>
      <c r="L81" s="9"/>
      <c r="M81" s="9"/>
    </row>
    <row r="82" spans="1:13" ht="15" customHeight="1">
      <c r="A82" s="9"/>
      <c r="F82" s="9"/>
      <c r="G82" s="9"/>
      <c r="H82" s="9"/>
      <c r="I82" s="9"/>
      <c r="J82" s="9"/>
      <c r="K82" s="9"/>
      <c r="L82" s="9"/>
      <c r="M82" s="9"/>
    </row>
    <row r="83" spans="1:13" ht="15" customHeight="1">
      <c r="A83" s="9"/>
      <c r="F83" s="9"/>
      <c r="G83" s="9"/>
      <c r="H83" s="9"/>
      <c r="I83" s="9"/>
      <c r="J83" s="9"/>
      <c r="K83" s="9"/>
      <c r="L83" s="9"/>
      <c r="M83" s="9"/>
    </row>
    <row r="84" spans="1:13" ht="15" customHeight="1">
      <c r="A84" s="9"/>
      <c r="F84" s="9"/>
      <c r="G84" s="9"/>
      <c r="H84" s="9"/>
      <c r="I84" s="9"/>
      <c r="J84" s="9"/>
      <c r="K84" s="9"/>
      <c r="L84" s="9"/>
      <c r="M84" s="9"/>
    </row>
    <row r="85" spans="1:13" ht="15" customHeight="1">
      <c r="A85" s="9"/>
      <c r="F85" s="9"/>
      <c r="G85" s="9"/>
      <c r="H85" s="9"/>
      <c r="I85" s="9"/>
      <c r="J85" s="9"/>
      <c r="K85" s="9"/>
      <c r="L85" s="9"/>
      <c r="M85" s="9"/>
    </row>
    <row r="86" spans="1:13" ht="15" customHeight="1">
      <c r="A86" s="9"/>
      <c r="F86" s="9"/>
      <c r="G86" s="9"/>
      <c r="H86" s="9"/>
      <c r="I86" s="9"/>
      <c r="J86" s="9"/>
      <c r="K86" s="9"/>
      <c r="L86" s="9"/>
      <c r="M86" s="9"/>
    </row>
    <row r="87" spans="1:13" ht="15" customHeight="1">
      <c r="A87" s="9"/>
      <c r="F87" s="9"/>
      <c r="G87" s="9"/>
      <c r="H87" s="9"/>
      <c r="I87" s="9"/>
      <c r="J87" s="9"/>
      <c r="K87" s="9"/>
      <c r="L87" s="9"/>
      <c r="M87" s="9"/>
    </row>
    <row r="88" spans="1:13" ht="15" customHeight="1">
      <c r="A88" s="9"/>
      <c r="F88" s="9"/>
      <c r="G88" s="9"/>
      <c r="H88" s="9"/>
      <c r="I88" s="9"/>
      <c r="J88" s="9"/>
      <c r="K88" s="9"/>
      <c r="L88" s="9"/>
      <c r="M88" s="9"/>
    </row>
    <row r="89" spans="1:13" ht="15" customHeight="1">
      <c r="A89" s="9"/>
      <c r="F89" s="9"/>
      <c r="G89" s="9"/>
      <c r="H89" s="9"/>
      <c r="I89" s="9"/>
      <c r="J89" s="9"/>
      <c r="K89" s="9"/>
      <c r="L89" s="9"/>
      <c r="M89" s="9"/>
    </row>
    <row r="90" spans="1:13" ht="15" customHeight="1">
      <c r="A90" s="9"/>
      <c r="F90" s="9"/>
      <c r="G90" s="9"/>
      <c r="H90" s="9"/>
      <c r="I90" s="9"/>
      <c r="J90" s="9"/>
      <c r="K90" s="9"/>
      <c r="L90" s="9"/>
      <c r="M90" s="9"/>
    </row>
    <row r="91" spans="1:13" ht="15" customHeight="1">
      <c r="A91" s="9"/>
      <c r="F91" s="9"/>
      <c r="G91" s="9"/>
      <c r="H91" s="9"/>
      <c r="I91" s="9"/>
      <c r="J91" s="9"/>
      <c r="K91" s="9"/>
      <c r="L91" s="9"/>
      <c r="M91" s="9"/>
    </row>
    <row r="92" spans="1:13" ht="15" customHeight="1">
      <c r="A92" s="9"/>
      <c r="F92" s="9"/>
      <c r="G92" s="9"/>
      <c r="H92" s="9"/>
      <c r="I92" s="9"/>
      <c r="J92" s="9"/>
      <c r="K92" s="9"/>
      <c r="L92" s="9"/>
      <c r="M92" s="9"/>
    </row>
    <row r="93" spans="1:13" ht="15" customHeight="1">
      <c r="A93" s="9"/>
      <c r="F93" s="9"/>
      <c r="G93" s="9"/>
      <c r="H93" s="9"/>
      <c r="I93" s="9"/>
      <c r="J93" s="9"/>
      <c r="K93" s="9"/>
      <c r="L93" s="9"/>
      <c r="M93" s="9"/>
    </row>
    <row r="94" spans="1:13" ht="15" customHeight="1">
      <c r="A94" s="9"/>
      <c r="F94" s="9"/>
      <c r="G94" s="9"/>
      <c r="H94" s="9"/>
      <c r="I94" s="9"/>
      <c r="J94" s="9"/>
      <c r="K94" s="9"/>
      <c r="L94" s="9"/>
      <c r="M94" s="9"/>
    </row>
    <row r="95" spans="1:13" ht="15" customHeight="1">
      <c r="A95" s="9"/>
      <c r="F95" s="9"/>
      <c r="G95" s="9"/>
      <c r="H95" s="9"/>
      <c r="I95" s="9"/>
      <c r="J95" s="9"/>
      <c r="K95" s="9"/>
      <c r="L95" s="9"/>
      <c r="M95" s="9"/>
    </row>
    <row r="96" spans="1:13" ht="15" customHeight="1">
      <c r="A96" s="9"/>
      <c r="F96" s="9"/>
      <c r="G96" s="9"/>
      <c r="H96" s="9"/>
      <c r="I96" s="9"/>
      <c r="J96" s="9"/>
      <c r="K96" s="9"/>
      <c r="L96" s="9"/>
      <c r="M96" s="9"/>
    </row>
    <row r="97" spans="1:13" ht="15" customHeight="1">
      <c r="A97" s="9"/>
      <c r="F97" s="9"/>
      <c r="G97" s="9"/>
      <c r="H97" s="9"/>
      <c r="I97" s="9"/>
      <c r="J97" s="9"/>
      <c r="K97" s="9"/>
      <c r="L97" s="9"/>
      <c r="M97" s="9"/>
    </row>
    <row r="98" spans="1:13" ht="15" customHeight="1">
      <c r="A98" s="9"/>
      <c r="F98" s="9"/>
      <c r="G98" s="9"/>
      <c r="H98" s="9"/>
      <c r="I98" s="9"/>
      <c r="J98" s="9"/>
      <c r="K98" s="9"/>
      <c r="L98" s="9"/>
      <c r="M98" s="9"/>
    </row>
    <row r="99" spans="1:13" ht="15" customHeight="1">
      <c r="A99" s="9"/>
      <c r="F99" s="9"/>
      <c r="G99" s="9"/>
      <c r="H99" s="9"/>
      <c r="I99" s="9"/>
      <c r="J99" s="9"/>
      <c r="K99" s="9"/>
      <c r="L99" s="9"/>
      <c r="M99" s="9"/>
    </row>
    <row r="100" spans="1:13" ht="15" customHeight="1">
      <c r="A100" s="9"/>
      <c r="F100" s="9"/>
      <c r="G100" s="9"/>
      <c r="H100" s="9"/>
      <c r="I100" s="9"/>
      <c r="J100" s="9"/>
      <c r="K100" s="9"/>
      <c r="L100" s="9"/>
      <c r="M100" s="9"/>
    </row>
    <row r="101" spans="1:13" ht="15" customHeight="1">
      <c r="A101" s="9"/>
      <c r="F101" s="9"/>
      <c r="G101" s="9"/>
      <c r="H101" s="9"/>
      <c r="I101" s="9"/>
      <c r="J101" s="9"/>
      <c r="K101" s="9"/>
      <c r="L101" s="9"/>
      <c r="M101" s="9"/>
    </row>
    <row r="102" spans="1:13" ht="15" customHeight="1">
      <c r="A102" s="9"/>
      <c r="F102" s="9"/>
      <c r="G102" s="9"/>
      <c r="H102" s="9"/>
      <c r="I102" s="9"/>
      <c r="J102" s="9"/>
      <c r="K102" s="9"/>
      <c r="L102" s="9"/>
      <c r="M102" s="9"/>
    </row>
    <row r="103" spans="1:13" ht="15" customHeight="1">
      <c r="A103" s="9"/>
      <c r="F103" s="9"/>
      <c r="G103" s="9"/>
      <c r="H103" s="9"/>
      <c r="I103" s="9"/>
      <c r="J103" s="9"/>
      <c r="K103" s="9"/>
      <c r="L103" s="9"/>
      <c r="M103" s="9"/>
    </row>
    <row r="104" spans="1:13" ht="15" customHeight="1">
      <c r="A104" s="9"/>
      <c r="F104" s="9"/>
      <c r="G104" s="9"/>
      <c r="H104" s="9"/>
      <c r="I104" s="9"/>
      <c r="J104" s="9"/>
      <c r="K104" s="9"/>
      <c r="L104" s="9"/>
      <c r="M104" s="9"/>
    </row>
    <row r="105" spans="1:13" ht="5.25" customHeight="1">
      <c r="A105" s="9"/>
      <c r="F105" s="9"/>
      <c r="G105" s="9"/>
      <c r="H105" s="9"/>
      <c r="I105" s="9"/>
      <c r="J105" s="9"/>
      <c r="K105" s="9"/>
      <c r="L105" s="9"/>
      <c r="M105" s="9"/>
    </row>
    <row r="65536" spans="13:13" s="9" customFormat="1" ht="26.25" customHeight="1">
      <c r="M65536" s="8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5"/>
  <sheetViews>
    <sheetView zoomScaleNormal="100" workbookViewId="0">
      <selection activeCell="B6" sqref="B6:D28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5" width="11.125" style="179" customWidth="1"/>
    <col min="6" max="16384" width="9.125" style="179"/>
  </cols>
  <sheetData>
    <row r="1" spans="1:5" ht="29.25" customHeight="1">
      <c r="A1" s="206" t="s">
        <v>117</v>
      </c>
    </row>
    <row r="2" spans="1:5" s="206" customFormat="1" ht="7.5" customHeight="1"/>
    <row r="3" spans="1:5" s="206" customFormat="1" ht="13.5" customHeight="1">
      <c r="A3" s="209"/>
      <c r="B3" s="209"/>
      <c r="C3" s="209"/>
      <c r="D3" s="209"/>
    </row>
    <row r="4" spans="1:5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5" s="206" customFormat="1" ht="27.75" customHeight="1">
      <c r="A5" s="195"/>
      <c r="B5" s="195"/>
      <c r="C5" s="196" t="s">
        <v>24</v>
      </c>
      <c r="D5" s="195"/>
    </row>
    <row r="6" spans="1:5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  <c r="E6" s="188"/>
    </row>
    <row r="7" spans="1:5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5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  <c r="E8" s="194"/>
    </row>
    <row r="9" spans="1:5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5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5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5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5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  <c r="E13" s="181"/>
    </row>
    <row r="14" spans="1:5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  <c r="E14" s="181"/>
    </row>
    <row r="15" spans="1:5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  <c r="E15" s="181"/>
    </row>
    <row r="16" spans="1:5" s="188" customFormat="1" ht="11.25" customHeight="1">
      <c r="A16" s="200"/>
      <c r="B16" s="199"/>
      <c r="C16" s="199"/>
      <c r="D16" s="199"/>
      <c r="E16" s="198"/>
    </row>
    <row r="17" spans="1:5" s="194" customFormat="1" ht="23.25" customHeight="1">
      <c r="A17" s="195"/>
      <c r="B17" s="197"/>
      <c r="C17" s="196" t="s">
        <v>20</v>
      </c>
      <c r="D17" s="195"/>
    </row>
    <row r="18" spans="1:5" s="192" customFormat="1" ht="20.25" customHeight="1">
      <c r="A18" s="193"/>
    </row>
    <row r="19" spans="1:5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  <c r="E19" s="190"/>
    </row>
    <row r="20" spans="1:5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  <c r="E20" s="185"/>
    </row>
    <row r="21" spans="1:5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  <c r="E21" s="185"/>
    </row>
    <row r="22" spans="1:5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  <c r="E22" s="185"/>
    </row>
    <row r="23" spans="1:5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  <c r="E23" s="185"/>
    </row>
    <row r="24" spans="1:5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  <c r="E24" s="185"/>
    </row>
    <row r="25" spans="1:5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  <c r="E25" s="185"/>
    </row>
    <row r="26" spans="1:5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  <c r="E26" s="185"/>
    </row>
    <row r="27" spans="1:5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  <c r="E27" s="185"/>
    </row>
    <row r="28" spans="1:5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  <c r="E28" s="185"/>
    </row>
    <row r="29" spans="1:5" s="181" customFormat="1" ht="20.25" customHeight="1">
      <c r="A29" s="184"/>
      <c r="B29" s="183"/>
      <c r="C29" s="183"/>
      <c r="D29" s="183"/>
    </row>
    <row r="30" spans="1:5" s="181" customFormat="1" ht="20.25" customHeight="1">
      <c r="A30" s="182"/>
      <c r="B30" s="179"/>
      <c r="C30" s="179"/>
      <c r="D30" s="179"/>
    </row>
    <row r="31" spans="1:5" s="181" customFormat="1" ht="24" customHeight="1">
      <c r="A31" s="182"/>
      <c r="B31" s="179"/>
      <c r="C31" s="179"/>
      <c r="D31" s="179"/>
      <c r="E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536"/>
  <sheetViews>
    <sheetView zoomScale="80" zoomScaleNormal="80" workbookViewId="0">
      <selection activeCell="B5" sqref="B5:D20"/>
    </sheetView>
  </sheetViews>
  <sheetFormatPr defaultColWidth="11.25" defaultRowHeight="8.25" customHeight="1"/>
  <cols>
    <col min="1" max="1" width="31.75" style="152" customWidth="1"/>
    <col min="2" max="4" width="19.8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103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7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7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7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7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7" ht="21" customHeight="1">
      <c r="A21" s="151"/>
      <c r="B21" s="165" t="s">
        <v>20</v>
      </c>
      <c r="C21" s="165"/>
      <c r="D21" s="165"/>
      <c r="E21" s="177"/>
      <c r="F21" s="177"/>
      <c r="G21" s="177"/>
    </row>
    <row r="22" spans="1:7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  <c r="E22" s="132"/>
      <c r="F22" s="132"/>
      <c r="G22" s="132"/>
    </row>
    <row r="23" spans="1:7" ht="6" customHeight="1">
      <c r="A23" s="164"/>
      <c r="B23" s="163"/>
      <c r="C23" s="163"/>
      <c r="D23" s="163"/>
      <c r="E23" s="100"/>
      <c r="F23" s="100"/>
      <c r="G23" s="100"/>
    </row>
    <row r="24" spans="1:7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  <c r="E24" s="17"/>
      <c r="F24" s="17"/>
      <c r="G24" s="17"/>
    </row>
    <row r="25" spans="1:7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  <c r="E25" s="17"/>
      <c r="F25" s="17"/>
      <c r="G25" s="17"/>
    </row>
    <row r="26" spans="1:7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  <c r="E26" s="17"/>
      <c r="F26" s="17"/>
      <c r="G26" s="17"/>
    </row>
    <row r="27" spans="1:7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  <c r="E27" s="17"/>
      <c r="F27" s="17"/>
      <c r="G27" s="17"/>
    </row>
    <row r="28" spans="1:7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  <c r="E28" s="17"/>
      <c r="F28" s="17"/>
      <c r="G28" s="17"/>
    </row>
    <row r="29" spans="1:7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  <c r="E29" s="17"/>
      <c r="F29" s="17"/>
      <c r="G29" s="17"/>
    </row>
    <row r="30" spans="1:7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  <c r="E30" s="17"/>
      <c r="F30" s="17"/>
      <c r="G30" s="17"/>
    </row>
    <row r="31" spans="1:7" ht="19.2" customHeight="1">
      <c r="A31" s="160" t="s">
        <v>12</v>
      </c>
      <c r="B31" s="158">
        <v>0</v>
      </c>
      <c r="C31" s="158">
        <v>0</v>
      </c>
      <c r="D31" s="158">
        <v>0</v>
      </c>
      <c r="E31" s="178"/>
      <c r="F31" s="178"/>
      <c r="G31" s="178"/>
    </row>
    <row r="32" spans="1:7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  <c r="E32" s="17"/>
      <c r="F32" s="17"/>
      <c r="G32" s="17"/>
    </row>
    <row r="33" spans="1:7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  <c r="E33" s="17"/>
      <c r="F33" s="17"/>
      <c r="G33" s="17"/>
    </row>
    <row r="34" spans="1:7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  <c r="E34" s="17"/>
      <c r="F34" s="17"/>
      <c r="G34" s="17"/>
    </row>
    <row r="35" spans="1:7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  <c r="E35" s="17"/>
      <c r="F35" s="17"/>
      <c r="G35" s="17"/>
    </row>
    <row r="36" spans="1:7" ht="19.2" customHeight="1">
      <c r="A36" s="159" t="s">
        <v>7</v>
      </c>
      <c r="B36" s="158">
        <v>0</v>
      </c>
      <c r="C36" s="158">
        <v>0</v>
      </c>
      <c r="D36" s="158">
        <v>0</v>
      </c>
      <c r="E36" s="100"/>
      <c r="F36" s="100"/>
      <c r="G36" s="100"/>
    </row>
    <row r="37" spans="1:7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  <c r="E37" s="100"/>
      <c r="F37" s="100"/>
      <c r="G37" s="100"/>
    </row>
    <row r="38" spans="1:7" ht="2.25" customHeight="1">
      <c r="A38" s="156"/>
      <c r="B38" s="156"/>
      <c r="C38" s="156"/>
      <c r="D38" s="155">
        <v>0</v>
      </c>
    </row>
    <row r="39" spans="1:7" ht="12.75" customHeight="1">
      <c r="A39" s="154"/>
      <c r="B39" s="153"/>
    </row>
    <row r="40" spans="1:7" ht="20.25" customHeight="1"/>
    <row r="41" spans="1:7" ht="20.25" customHeight="1"/>
    <row r="42" spans="1:7" ht="20.25" customHeight="1"/>
    <row r="43" spans="1:7" ht="20.25" customHeight="1"/>
    <row r="44" spans="1:7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65536"/>
  <sheetViews>
    <sheetView zoomScale="86" zoomScaleNormal="86" workbookViewId="0">
      <selection activeCell="B5" sqref="B5:D37"/>
    </sheetView>
  </sheetViews>
  <sheetFormatPr defaultColWidth="11.25" defaultRowHeight="8.25" customHeight="1"/>
  <cols>
    <col min="1" max="1" width="31.75" style="152" customWidth="1"/>
    <col min="2" max="2" width="18.875" style="151" customWidth="1"/>
    <col min="3" max="3" width="20.25" style="151" customWidth="1"/>
    <col min="4" max="4" width="20.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104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4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4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4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4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4" ht="21" customHeight="1">
      <c r="A21" s="151"/>
      <c r="B21" s="165" t="s">
        <v>20</v>
      </c>
      <c r="C21" s="165"/>
      <c r="D21" s="165"/>
    </row>
    <row r="22" spans="1:4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</row>
    <row r="23" spans="1:4" ht="6" customHeight="1">
      <c r="A23" s="164"/>
      <c r="B23" s="163"/>
      <c r="C23" s="163"/>
      <c r="D23" s="163"/>
    </row>
    <row r="24" spans="1:4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</row>
    <row r="25" spans="1:4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</row>
    <row r="26" spans="1:4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</row>
    <row r="27" spans="1:4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</row>
    <row r="28" spans="1:4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</row>
    <row r="29" spans="1:4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</row>
    <row r="30" spans="1:4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</row>
    <row r="31" spans="1:4" ht="19.2" customHeight="1">
      <c r="A31" s="160" t="s">
        <v>12</v>
      </c>
      <c r="B31" s="158">
        <v>0</v>
      </c>
      <c r="C31" s="158">
        <v>0</v>
      </c>
      <c r="D31" s="158">
        <v>0</v>
      </c>
    </row>
    <row r="32" spans="1:4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</row>
    <row r="33" spans="1:4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</row>
    <row r="34" spans="1:4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</row>
    <row r="35" spans="1:4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</row>
    <row r="36" spans="1:4" ht="19.2" customHeight="1">
      <c r="A36" s="159" t="s">
        <v>7</v>
      </c>
      <c r="B36" s="158">
        <v>0</v>
      </c>
      <c r="C36" s="158">
        <v>0</v>
      </c>
      <c r="D36" s="158">
        <v>0</v>
      </c>
    </row>
    <row r="37" spans="1:4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</row>
    <row r="38" spans="1:4" ht="2.25" customHeight="1">
      <c r="A38" s="156"/>
      <c r="B38" s="156"/>
      <c r="C38" s="156"/>
      <c r="D38" s="155">
        <v>0</v>
      </c>
    </row>
    <row r="39" spans="1:4" ht="12.75" customHeight="1">
      <c r="A39" s="154"/>
      <c r="B39" s="153"/>
    </row>
    <row r="40" spans="1:4" ht="20.25" customHeight="1"/>
    <row r="41" spans="1:4" ht="20.25" customHeight="1"/>
    <row r="42" spans="1:4" ht="20.25" customHeight="1"/>
    <row r="43" spans="1:4" ht="20.25" customHeight="1"/>
    <row r="44" spans="1:4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topLeftCell="B25" zoomScale="80" zoomScaleNormal="80" workbookViewId="0">
      <pane ySplit="408" topLeftCell="A7" activePane="bottomLeft"/>
      <selection activeCell="F25" sqref="F1:I1048576"/>
      <selection pane="bottomLeft" activeCell="B10" sqref="B10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4" s="147" customFormat="1" ht="49.2" customHeight="1">
      <c r="A1" s="147" t="s">
        <v>101</v>
      </c>
      <c r="B1" s="148"/>
      <c r="C1" s="148"/>
      <c r="D1" s="148"/>
    </row>
    <row r="2" spans="1:4" s="70" customFormat="1" ht="9" customHeight="1">
      <c r="A2" s="31"/>
      <c r="B2" s="31"/>
      <c r="C2" s="31"/>
      <c r="D2" s="31"/>
    </row>
    <row r="3" spans="1:4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4" s="70" customFormat="1" ht="18" customHeight="1">
      <c r="A4" s="22"/>
      <c r="B4" s="82" t="s">
        <v>24</v>
      </c>
      <c r="C4" s="82"/>
      <c r="D4" s="82"/>
    </row>
    <row r="5" spans="1:4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</row>
    <row r="6" spans="1:4" s="70" customFormat="1" ht="8.25" customHeight="1">
      <c r="A6" s="31"/>
      <c r="B6" s="145"/>
      <c r="C6" s="145"/>
      <c r="D6" s="145"/>
    </row>
    <row r="7" spans="1:4" ht="18.600000000000001" customHeight="1">
      <c r="A7" s="19" t="s">
        <v>99</v>
      </c>
      <c r="B7" s="145"/>
      <c r="C7" s="145"/>
      <c r="D7" s="145"/>
    </row>
    <row r="8" spans="1:4" ht="18.600000000000001" customHeight="1">
      <c r="A8" s="19" t="s">
        <v>98</v>
      </c>
      <c r="B8" s="90">
        <v>25549</v>
      </c>
      <c r="C8" s="90">
        <v>16905</v>
      </c>
      <c r="D8" s="90">
        <v>8644</v>
      </c>
    </row>
    <row r="9" spans="1:4" ht="18.600000000000001" customHeight="1">
      <c r="A9" s="19" t="s">
        <v>97</v>
      </c>
      <c r="B9" s="90">
        <v>54259</v>
      </c>
      <c r="C9" s="90">
        <v>17202</v>
      </c>
      <c r="D9" s="90">
        <v>37057</v>
      </c>
    </row>
    <row r="10" spans="1:4" ht="18.600000000000001" customHeight="1">
      <c r="A10" s="19" t="s">
        <v>96</v>
      </c>
      <c r="B10" s="145"/>
      <c r="C10" s="145"/>
      <c r="D10" s="145"/>
    </row>
    <row r="11" spans="1:4" ht="18.600000000000001" customHeight="1">
      <c r="A11" s="19" t="s">
        <v>95</v>
      </c>
      <c r="B11" s="90">
        <v>27390</v>
      </c>
      <c r="C11" s="90">
        <v>10662</v>
      </c>
      <c r="D11" s="90">
        <v>16728</v>
      </c>
    </row>
    <row r="12" spans="1:4" ht="18.600000000000001" customHeight="1">
      <c r="A12" s="19" t="s">
        <v>94</v>
      </c>
      <c r="B12" s="90">
        <v>35243</v>
      </c>
      <c r="C12" s="90">
        <v>10655</v>
      </c>
      <c r="D12" s="90">
        <v>24588</v>
      </c>
    </row>
    <row r="13" spans="1:4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</row>
    <row r="14" spans="1:4" ht="18.600000000000001" customHeight="1">
      <c r="A14" s="19" t="s">
        <v>92</v>
      </c>
      <c r="B14" s="145"/>
      <c r="C14" s="145"/>
      <c r="D14" s="145"/>
    </row>
    <row r="15" spans="1:4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</row>
    <row r="16" spans="1:4" ht="18.600000000000001" customHeight="1">
      <c r="A16" s="19" t="s">
        <v>90</v>
      </c>
      <c r="B16" s="145"/>
      <c r="C16" s="145"/>
      <c r="D16" s="145"/>
    </row>
    <row r="17" spans="1:8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</row>
    <row r="18" spans="1:8" ht="18.600000000000001" customHeight="1">
      <c r="A18" s="19" t="s">
        <v>88</v>
      </c>
      <c r="B18" s="145"/>
      <c r="C18" s="145"/>
      <c r="D18" s="145"/>
    </row>
    <row r="19" spans="1:8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</row>
    <row r="20" spans="1:8" ht="18.600000000000001" customHeight="1">
      <c r="A20" s="19" t="s">
        <v>86</v>
      </c>
      <c r="B20" s="145"/>
      <c r="C20" s="145"/>
      <c r="D20" s="145"/>
    </row>
    <row r="21" spans="1:8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</row>
    <row r="22" spans="1:8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</row>
    <row r="23" spans="1:8" ht="21.75" customHeight="1">
      <c r="B23" s="141" t="s">
        <v>20</v>
      </c>
      <c r="C23" s="141"/>
      <c r="D23" s="141"/>
    </row>
    <row r="24" spans="1:8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F24" s="72"/>
      <c r="G24" s="72"/>
      <c r="H24" s="72"/>
    </row>
    <row r="25" spans="1:8" s="70" customFormat="1" ht="4.8" customHeight="1">
      <c r="A25" s="139"/>
      <c r="B25" s="138"/>
      <c r="C25" s="138"/>
      <c r="D25" s="138"/>
    </row>
    <row r="26" spans="1:8" ht="19.2" customHeight="1">
      <c r="A26" s="19" t="s">
        <v>99</v>
      </c>
      <c r="B26" s="102"/>
      <c r="C26" s="102"/>
      <c r="D26" s="102"/>
    </row>
    <row r="27" spans="1:8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F27" s="4"/>
      <c r="G27" s="4"/>
      <c r="H27" s="4"/>
    </row>
    <row r="28" spans="1:8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4"/>
      <c r="G28" s="4"/>
      <c r="H28" s="4"/>
    </row>
    <row r="29" spans="1:8" ht="19.2" customHeight="1">
      <c r="A29" s="19" t="s">
        <v>96</v>
      </c>
      <c r="B29" s="134"/>
      <c r="C29" s="136"/>
      <c r="D29" s="136"/>
      <c r="F29" s="100"/>
      <c r="G29" s="100"/>
      <c r="H29" s="100"/>
    </row>
    <row r="30" spans="1:8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4"/>
      <c r="G30" s="4"/>
      <c r="H30" s="4"/>
    </row>
    <row r="31" spans="1:8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4"/>
      <c r="G31" s="4"/>
      <c r="H31" s="4"/>
    </row>
    <row r="32" spans="1:8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4"/>
      <c r="G32" s="4"/>
      <c r="H32" s="4"/>
    </row>
    <row r="33" spans="1:8" ht="19.2" customHeight="1">
      <c r="A33" s="19" t="s">
        <v>92</v>
      </c>
      <c r="B33" s="136"/>
      <c r="C33" s="136"/>
      <c r="D33" s="136"/>
      <c r="F33" s="100"/>
      <c r="G33" s="100"/>
      <c r="H33" s="100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4"/>
      <c r="G34" s="4"/>
      <c r="H34" s="4"/>
    </row>
    <row r="35" spans="1:8" ht="19.2" customHeight="1">
      <c r="A35" s="19" t="s">
        <v>90</v>
      </c>
      <c r="B35" s="136"/>
      <c r="C35" s="136"/>
      <c r="D35" s="136"/>
      <c r="F35" s="100"/>
      <c r="G35" s="100"/>
      <c r="H35" s="100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4"/>
      <c r="G36" s="4"/>
      <c r="H36" s="4"/>
    </row>
    <row r="37" spans="1:8" ht="19.2" customHeight="1">
      <c r="A37" s="19" t="s">
        <v>88</v>
      </c>
      <c r="B37" s="136"/>
      <c r="C37" s="136"/>
      <c r="D37" s="134"/>
      <c r="F37" s="100"/>
      <c r="G37" s="100"/>
      <c r="H37" s="100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4"/>
      <c r="G38" s="4"/>
      <c r="H38" s="4"/>
    </row>
    <row r="39" spans="1:8" ht="19.2" customHeight="1">
      <c r="A39" s="19" t="s">
        <v>86</v>
      </c>
      <c r="B39" s="136"/>
      <c r="C39" s="136"/>
      <c r="D39" s="136"/>
      <c r="F39" s="100"/>
      <c r="G39" s="100"/>
      <c r="H39" s="100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4"/>
      <c r="G40" s="4"/>
      <c r="H40" s="4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4"/>
      <c r="G41" s="4"/>
      <c r="H41" s="4"/>
    </row>
    <row r="42" spans="1:8" ht="9" customHeight="1">
      <c r="A42" s="104"/>
      <c r="B42" s="104"/>
      <c r="C42" s="104"/>
      <c r="D42" s="104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topLeftCell="A24" zoomScale="83" zoomScaleNormal="83" workbookViewId="0">
      <selection activeCell="B5" sqref="B5:D41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7" s="147" customFormat="1" ht="49.2" customHeight="1">
      <c r="A1" s="147" t="s">
        <v>102</v>
      </c>
      <c r="B1" s="148"/>
      <c r="C1" s="148"/>
      <c r="D1" s="148"/>
    </row>
    <row r="2" spans="1:7" s="70" customFormat="1" ht="9" customHeight="1">
      <c r="A2" s="31"/>
      <c r="B2" s="31"/>
      <c r="C2" s="31"/>
      <c r="D2" s="31"/>
    </row>
    <row r="3" spans="1:7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7" s="70" customFormat="1" ht="18" customHeight="1">
      <c r="A4" s="22"/>
      <c r="B4" s="82" t="s">
        <v>24</v>
      </c>
      <c r="C4" s="82"/>
      <c r="D4" s="82"/>
    </row>
    <row r="5" spans="1:7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  <c r="E5" s="143"/>
      <c r="F5" s="143"/>
      <c r="G5" s="143"/>
    </row>
    <row r="6" spans="1:7" s="70" customFormat="1" ht="8.25" customHeight="1">
      <c r="A6" s="31"/>
      <c r="B6" s="145"/>
      <c r="C6" s="145"/>
      <c r="D6" s="145"/>
    </row>
    <row r="7" spans="1:7" ht="18.600000000000001" customHeight="1">
      <c r="A7" s="19" t="s">
        <v>99</v>
      </c>
      <c r="B7" s="145"/>
      <c r="C7" s="145"/>
      <c r="D7" s="145"/>
    </row>
    <row r="8" spans="1:7" ht="18.600000000000001" customHeight="1">
      <c r="A8" s="19" t="s">
        <v>98</v>
      </c>
      <c r="B8" s="90">
        <v>25549</v>
      </c>
      <c r="C8" s="90">
        <v>16905</v>
      </c>
      <c r="D8" s="90">
        <v>8644</v>
      </c>
      <c r="E8" s="143"/>
      <c r="F8" s="143"/>
      <c r="G8" s="142"/>
    </row>
    <row r="9" spans="1:7" ht="18.600000000000001" customHeight="1">
      <c r="A9" s="19" t="s">
        <v>97</v>
      </c>
      <c r="B9" s="90">
        <v>54259</v>
      </c>
      <c r="C9" s="90">
        <v>17202</v>
      </c>
      <c r="D9" s="90">
        <v>37057</v>
      </c>
      <c r="E9" s="143"/>
      <c r="F9" s="143"/>
      <c r="G9" s="142"/>
    </row>
    <row r="10" spans="1:7" ht="18.600000000000001" customHeight="1">
      <c r="A10" s="19" t="s">
        <v>96</v>
      </c>
      <c r="B10" s="145"/>
      <c r="C10" s="145"/>
      <c r="D10" s="145"/>
      <c r="E10" s="144"/>
      <c r="F10" s="144"/>
      <c r="G10" s="144"/>
    </row>
    <row r="11" spans="1:7" ht="18.600000000000001" customHeight="1">
      <c r="A11" s="19" t="s">
        <v>95</v>
      </c>
      <c r="B11" s="90">
        <v>27390</v>
      </c>
      <c r="C11" s="90">
        <v>10662</v>
      </c>
      <c r="D11" s="90">
        <v>16728</v>
      </c>
      <c r="E11" s="143"/>
      <c r="F11" s="143"/>
      <c r="G11" s="142"/>
    </row>
    <row r="12" spans="1:7" ht="18.600000000000001" customHeight="1">
      <c r="A12" s="19" t="s">
        <v>94</v>
      </c>
      <c r="B12" s="90">
        <v>35243</v>
      </c>
      <c r="C12" s="90">
        <v>10655</v>
      </c>
      <c r="D12" s="90">
        <v>24588</v>
      </c>
      <c r="E12" s="143"/>
      <c r="F12" s="143"/>
      <c r="G12" s="142"/>
    </row>
    <row r="13" spans="1:7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  <c r="E13" s="143"/>
      <c r="F13" s="143"/>
      <c r="G13" s="142"/>
    </row>
    <row r="14" spans="1:7" ht="18.600000000000001" customHeight="1">
      <c r="A14" s="19" t="s">
        <v>92</v>
      </c>
      <c r="B14" s="145"/>
      <c r="C14" s="145"/>
      <c r="D14" s="145"/>
      <c r="E14" s="144"/>
      <c r="F14" s="144"/>
      <c r="G14" s="144"/>
    </row>
    <row r="15" spans="1:7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  <c r="E15" s="143"/>
      <c r="F15" s="143"/>
      <c r="G15" s="142"/>
    </row>
    <row r="16" spans="1:7" ht="18.600000000000001" customHeight="1">
      <c r="A16" s="19" t="s">
        <v>90</v>
      </c>
      <c r="B16" s="145"/>
      <c r="C16" s="145"/>
      <c r="D16" s="145"/>
      <c r="E16" s="144"/>
      <c r="F16" s="144"/>
      <c r="G16" s="144"/>
    </row>
    <row r="17" spans="1:9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  <c r="E17" s="143"/>
      <c r="F17" s="143"/>
      <c r="G17" s="142"/>
    </row>
    <row r="18" spans="1:9" ht="18.600000000000001" customHeight="1">
      <c r="A18" s="19" t="s">
        <v>88</v>
      </c>
      <c r="B18" s="145"/>
      <c r="C18" s="145"/>
      <c r="D18" s="145"/>
      <c r="E18" s="144"/>
      <c r="F18" s="144"/>
      <c r="G18" s="144"/>
    </row>
    <row r="19" spans="1:9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  <c r="E19" s="143"/>
      <c r="F19" s="143"/>
      <c r="G19" s="142"/>
    </row>
    <row r="20" spans="1:9" ht="18.600000000000001" customHeight="1">
      <c r="A20" s="19" t="s">
        <v>86</v>
      </c>
      <c r="B20" s="145"/>
      <c r="C20" s="145"/>
      <c r="D20" s="145"/>
      <c r="E20" s="144"/>
      <c r="F20" s="144"/>
      <c r="G20" s="144"/>
    </row>
    <row r="21" spans="1:9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  <c r="E21" s="143"/>
      <c r="F21" s="143"/>
      <c r="G21" s="142"/>
    </row>
    <row r="22" spans="1:9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  <c r="E22" s="143"/>
      <c r="F22" s="143"/>
      <c r="G22" s="142"/>
    </row>
    <row r="23" spans="1:9" ht="21.75" customHeight="1">
      <c r="B23" s="141" t="s">
        <v>20</v>
      </c>
      <c r="C23" s="141"/>
      <c r="D23" s="141"/>
    </row>
    <row r="24" spans="1:9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E24" s="24"/>
      <c r="F24" s="131"/>
      <c r="G24" s="24"/>
      <c r="H24" s="24"/>
      <c r="I24" s="24"/>
    </row>
    <row r="25" spans="1:9" s="70" customFormat="1" ht="4.8" customHeight="1">
      <c r="A25" s="139"/>
      <c r="B25" s="138"/>
      <c r="C25" s="138"/>
      <c r="D25" s="138"/>
      <c r="E25" s="24"/>
    </row>
    <row r="26" spans="1:9" ht="19.2" customHeight="1">
      <c r="A26" s="19" t="s">
        <v>99</v>
      </c>
      <c r="B26" s="102"/>
      <c r="C26" s="102"/>
      <c r="D26" s="102"/>
      <c r="E26" s="70"/>
      <c r="F26" s="70"/>
      <c r="G26" s="70"/>
      <c r="H26" s="70"/>
      <c r="I26" s="70"/>
    </row>
    <row r="27" spans="1:9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E27" s="70"/>
      <c r="F27" s="133"/>
      <c r="G27" s="133"/>
      <c r="H27" s="133"/>
    </row>
    <row r="28" spans="1:9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133"/>
      <c r="G28" s="133"/>
      <c r="H28" s="133"/>
    </row>
    <row r="29" spans="1:9" ht="19.2" customHeight="1">
      <c r="A29" s="19" t="s">
        <v>96</v>
      </c>
      <c r="B29" s="134"/>
      <c r="C29" s="136"/>
      <c r="D29" s="136"/>
      <c r="F29" s="135"/>
      <c r="G29" s="135"/>
      <c r="H29" s="135"/>
    </row>
    <row r="30" spans="1:9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133"/>
      <c r="G30" s="133"/>
      <c r="H30" s="133"/>
    </row>
    <row r="31" spans="1:9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133"/>
      <c r="G31" s="133"/>
      <c r="H31" s="133"/>
    </row>
    <row r="32" spans="1:9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133"/>
      <c r="G32" s="133"/>
      <c r="H32" s="133"/>
    </row>
    <row r="33" spans="1:8" ht="19.2" customHeight="1">
      <c r="A33" s="19" t="s">
        <v>92</v>
      </c>
      <c r="B33" s="136"/>
      <c r="C33" s="136"/>
      <c r="D33" s="136"/>
      <c r="F33" s="135"/>
      <c r="G33" s="135"/>
      <c r="H33" s="135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133"/>
      <c r="G34" s="133"/>
      <c r="H34" s="133"/>
    </row>
    <row r="35" spans="1:8" ht="19.2" customHeight="1">
      <c r="A35" s="19" t="s">
        <v>90</v>
      </c>
      <c r="B35" s="136"/>
      <c r="C35" s="136"/>
      <c r="D35" s="136"/>
      <c r="F35" s="135"/>
      <c r="G35" s="135"/>
      <c r="H35" s="135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133"/>
      <c r="G36" s="133"/>
      <c r="H36" s="133"/>
    </row>
    <row r="37" spans="1:8" ht="19.2" customHeight="1">
      <c r="A37" s="19" t="s">
        <v>88</v>
      </c>
      <c r="B37" s="136"/>
      <c r="C37" s="136"/>
      <c r="D37" s="134"/>
      <c r="F37" s="135"/>
      <c r="G37" s="135"/>
      <c r="H37" s="135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133"/>
      <c r="G38" s="133"/>
      <c r="H38" s="133"/>
    </row>
    <row r="39" spans="1:8" ht="19.2" customHeight="1">
      <c r="A39" s="19" t="s">
        <v>86</v>
      </c>
      <c r="B39" s="136"/>
      <c r="C39" s="136"/>
      <c r="D39" s="136"/>
      <c r="F39" s="135"/>
      <c r="G39" s="135"/>
      <c r="H39" s="135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133"/>
      <c r="G40" s="133"/>
      <c r="H40" s="133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133"/>
      <c r="G41" s="133"/>
      <c r="H41" s="133"/>
    </row>
    <row r="42" spans="1:8" ht="9" customHeight="1">
      <c r="A42" s="104"/>
      <c r="B42" s="104"/>
      <c r="C42" s="104"/>
      <c r="D42" s="104"/>
      <c r="F42" s="133"/>
      <c r="G42" s="133"/>
      <c r="H42" s="133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5"/>
  <sheetViews>
    <sheetView tabSelected="1" workbookViewId="0"/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82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4" t="s">
        <v>0</v>
      </c>
      <c r="C3" s="124" t="s">
        <v>26</v>
      </c>
      <c r="D3" s="123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5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5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5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5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5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5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5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5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5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5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5" ht="16.5" customHeight="1">
      <c r="A27" s="110" t="s">
        <v>59</v>
      </c>
      <c r="B27" s="117" t="s">
        <v>5</v>
      </c>
      <c r="C27" s="117" t="s">
        <v>5</v>
      </c>
      <c r="D27" s="117" t="s">
        <v>5</v>
      </c>
      <c r="E27" s="70"/>
    </row>
    <row r="28" spans="1:5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5" s="70" customFormat="1" ht="25.8" customHeight="1">
      <c r="A29" s="116"/>
      <c r="B29" s="115"/>
      <c r="C29" s="115" t="s">
        <v>20</v>
      </c>
      <c r="D29" s="115"/>
      <c r="E29" s="24"/>
    </row>
    <row r="30" spans="1:5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5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5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5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5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5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5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5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  <c r="E37" s="105"/>
    </row>
    <row r="38" spans="1:5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  <c r="E38" s="24"/>
    </row>
    <row r="39" spans="1:5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5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5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5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5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5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5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5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5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5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  <c r="E48" s="105"/>
    </row>
    <row r="49" spans="1:5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5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5" s="105" customFormat="1" ht="16.5" customHeight="1">
      <c r="A51" s="108" t="s">
        <v>59</v>
      </c>
      <c r="B51" s="149">
        <v>0</v>
      </c>
      <c r="C51" s="111">
        <v>0</v>
      </c>
      <c r="D51" s="111">
        <v>0</v>
      </c>
    </row>
    <row r="52" spans="1:5" s="105" customFormat="1" ht="16.5" customHeight="1">
      <c r="A52" s="108" t="s">
        <v>58</v>
      </c>
      <c r="B52" s="149">
        <v>0</v>
      </c>
      <c r="C52" s="111">
        <v>0</v>
      </c>
      <c r="D52" s="111">
        <v>0</v>
      </c>
      <c r="E52" s="24"/>
    </row>
    <row r="53" spans="1:5" ht="14.25" customHeight="1">
      <c r="A53" s="104"/>
      <c r="B53" s="103"/>
      <c r="C53" s="103"/>
      <c r="D53" s="103"/>
    </row>
    <row r="55" spans="1:5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D95"/>
  <sheetViews>
    <sheetView topLeftCell="B19" workbookViewId="0">
      <selection activeCell="D26" sqref="B7:D26"/>
    </sheetView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83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8" t="s">
        <v>0</v>
      </c>
      <c r="C3" s="128" t="s">
        <v>26</v>
      </c>
      <c r="D3" s="127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4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4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4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4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4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4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4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4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4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4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4" ht="16.5" customHeight="1">
      <c r="A27" s="110" t="s">
        <v>59</v>
      </c>
      <c r="B27" s="117" t="s">
        <v>5</v>
      </c>
      <c r="C27" s="117" t="s">
        <v>5</v>
      </c>
      <c r="D27" s="117" t="s">
        <v>5</v>
      </c>
    </row>
    <row r="28" spans="1:4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4" s="70" customFormat="1" ht="25.8" customHeight="1">
      <c r="A29" s="116"/>
      <c r="B29" s="115"/>
      <c r="C29" s="115" t="s">
        <v>20</v>
      </c>
      <c r="D29" s="115"/>
    </row>
    <row r="30" spans="1:4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4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4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4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4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4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4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4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</row>
    <row r="38" spans="1:4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</row>
    <row r="39" spans="1:4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4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4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4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4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4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4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4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4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4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</row>
    <row r="49" spans="1:4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4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4" s="105" customFormat="1" ht="16.5" customHeight="1">
      <c r="A51" s="108" t="s">
        <v>59</v>
      </c>
      <c r="B51" s="107">
        <v>0</v>
      </c>
      <c r="C51" s="106">
        <v>0</v>
      </c>
      <c r="D51" s="106">
        <v>0</v>
      </c>
    </row>
    <row r="52" spans="1:4" s="105" customFormat="1" ht="16.5" customHeight="1">
      <c r="A52" s="108" t="s">
        <v>58</v>
      </c>
      <c r="B52" s="107">
        <v>0</v>
      </c>
      <c r="C52" s="106">
        <v>0</v>
      </c>
      <c r="D52" s="106">
        <v>0</v>
      </c>
    </row>
    <row r="53" spans="1:4" ht="14.25" customHeight="1">
      <c r="A53" s="104"/>
      <c r="B53" s="103"/>
      <c r="C53" s="103"/>
      <c r="D53" s="103"/>
    </row>
    <row r="55" spans="1:4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opLeftCell="B2" zoomScale="80" zoomScaleNormal="80" workbookViewId="0">
      <selection activeCell="B5" sqref="B5:D12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8" s="34" customFormat="1" ht="30.75" customHeight="1">
      <c r="A1" s="34" t="s">
        <v>56</v>
      </c>
      <c r="B1" s="59"/>
      <c r="C1" s="59"/>
      <c r="D1" s="59"/>
    </row>
    <row r="2" spans="1:8" s="10" customFormat="1" ht="17.25" customHeight="1">
      <c r="A2" s="98"/>
      <c r="B2" s="98"/>
      <c r="C2" s="98"/>
      <c r="D2" s="98"/>
    </row>
    <row r="3" spans="1:8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8" s="10" customFormat="1" ht="30.75" customHeight="1">
      <c r="A4" s="22"/>
      <c r="B4" s="82" t="s">
        <v>24</v>
      </c>
      <c r="C4" s="82"/>
      <c r="D4" s="82"/>
    </row>
    <row r="5" spans="1:8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8" s="70" customFormat="1" ht="6" customHeight="1">
      <c r="A6" s="31"/>
      <c r="B6" s="96"/>
      <c r="C6" s="96"/>
      <c r="D6" s="96"/>
    </row>
    <row r="7" spans="1:8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8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8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8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8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8" ht="21.6" customHeight="1">
      <c r="A12" s="20" t="s">
        <v>49</v>
      </c>
      <c r="B12" s="90">
        <v>1056</v>
      </c>
      <c r="C12" s="90" t="s">
        <v>5</v>
      </c>
      <c r="D12" s="89">
        <v>1056</v>
      </c>
    </row>
    <row r="13" spans="1:8" ht="24.9" customHeight="1">
      <c r="B13" s="83" t="s">
        <v>20</v>
      </c>
      <c r="C13" s="83"/>
      <c r="D13" s="83"/>
      <c r="F13" s="101"/>
      <c r="G13" s="101"/>
      <c r="H13" s="101"/>
    </row>
    <row r="14" spans="1:8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F14" s="45"/>
      <c r="G14" s="2"/>
      <c r="H14" s="45"/>
    </row>
    <row r="15" spans="1:8" s="70" customFormat="1" ht="6" customHeight="1">
      <c r="A15" s="31"/>
      <c r="B15" s="93"/>
      <c r="C15" s="93"/>
      <c r="D15" s="93"/>
      <c r="F15" s="100"/>
      <c r="G15" s="100"/>
      <c r="H15" s="100"/>
    </row>
    <row r="16" spans="1:8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F16" s="45"/>
      <c r="G16" s="2"/>
      <c r="H16" s="45"/>
    </row>
    <row r="17" spans="1:8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F17" s="45"/>
      <c r="G17" s="2"/>
      <c r="H17" s="45"/>
    </row>
    <row r="18" spans="1:8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F18" s="45"/>
      <c r="G18" s="2"/>
      <c r="H18" s="45"/>
    </row>
    <row r="19" spans="1:8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F19" s="45"/>
      <c r="G19" s="2"/>
      <c r="H19" s="45"/>
    </row>
    <row r="20" spans="1:8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F20" s="45"/>
      <c r="G20" s="2"/>
      <c r="H20" s="45"/>
    </row>
    <row r="21" spans="1:8" ht="24.9" customHeight="1">
      <c r="A21" s="20" t="s">
        <v>49</v>
      </c>
      <c r="B21" s="129" t="s">
        <v>5</v>
      </c>
      <c r="C21" s="90" t="s">
        <v>5</v>
      </c>
      <c r="D21" s="89" t="s">
        <v>5</v>
      </c>
    </row>
    <row r="22" spans="1:8" ht="18.75" customHeight="1">
      <c r="A22" s="88"/>
      <c r="B22" s="130"/>
      <c r="C22" s="87"/>
      <c r="D22" s="87"/>
    </row>
    <row r="24" spans="1:8" ht="30.75" customHeight="1">
      <c r="B24" s="11"/>
      <c r="C24" s="11"/>
      <c r="D24" s="11"/>
    </row>
    <row r="25" spans="1:8" ht="30.75" customHeight="1">
      <c r="B25" s="11"/>
      <c r="C25" s="11"/>
      <c r="D25" s="11"/>
    </row>
    <row r="26" spans="1:8" ht="30.75" customHeight="1">
      <c r="B26" s="11"/>
      <c r="C26" s="11"/>
      <c r="D26" s="11"/>
    </row>
    <row r="27" spans="1:8" ht="30.75" customHeight="1">
      <c r="B27" s="11"/>
      <c r="C27" s="11"/>
      <c r="D27" s="11"/>
    </row>
    <row r="28" spans="1:8" ht="30.75" customHeight="1">
      <c r="B28" s="11"/>
      <c r="C28" s="11"/>
      <c r="D28" s="11"/>
    </row>
    <row r="29" spans="1:8" ht="30.75" customHeight="1">
      <c r="B29" s="11"/>
      <c r="C29" s="11"/>
      <c r="D29" s="11"/>
    </row>
    <row r="30" spans="1:8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ตารางที่1ไตรมาส 2พ.ศ.2561</vt:lpstr>
      <vt:lpstr>ตารางที่1ไตรมาส  2พ.ศ.2561</vt:lpstr>
      <vt:lpstr>ตารางที่2ไตรมาส 2 พ.ศ.2561</vt:lpstr>
      <vt:lpstr>ตารางที่2ไตรมาส 2 พ.ศ.2561 </vt:lpstr>
      <vt:lpstr>ตารางที่3ไตรมาส 2พ.ศ.  2561 </vt:lpstr>
      <vt:lpstr>ตารางที่3ไตรมาส 2พ.ศ. 2561</vt:lpstr>
      <vt:lpstr>ตารางที่4ไตรมาส 2 พ.ศ. 2561 </vt:lpstr>
      <vt:lpstr>ตารางที่4ไตรมาส 2 พ.ศ. 2561</vt:lpstr>
      <vt:lpstr>ตารางที่5ไตรมาส2 พ.ศ.2561 </vt:lpstr>
      <vt:lpstr>ตารางที่5ไตรมาส2 พ.ศ.2561</vt:lpstr>
      <vt:lpstr>ตารางที่6ไตรมาส 2 พ.ศ. 2561</vt:lpstr>
      <vt:lpstr>ตารางที่6ไตรมาส 2 พ.ศ.  2561</vt:lpstr>
      <vt:lpstr>ตารางที่7ไตรมาส 2 พ.ศ. 2561 </vt:lpstr>
      <vt:lpstr>ตารางที่7ไตรมาส 2 พ.ศ. 2561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 7 V.3</cp:lastModifiedBy>
  <cp:lastPrinted>2018-07-10T04:54:19Z</cp:lastPrinted>
  <dcterms:created xsi:type="dcterms:W3CDTF">2001-06-27T09:38:18Z</dcterms:created>
  <dcterms:modified xsi:type="dcterms:W3CDTF">2018-07-10T10:03:28Z</dcterms:modified>
</cp:coreProperties>
</file>