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C5D7E711-F528-4535-B4D5-EBD0CC24746E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4" sheetId="28" r:id="rId1"/>
  </sheets>
  <calcPr calcId="181029"/>
</workbook>
</file>

<file path=xl/calcChain.xml><?xml version="1.0" encoding="utf-8"?>
<calcChain xmlns="http://schemas.openxmlformats.org/spreadsheetml/2006/main">
  <c r="B14" i="28" l="1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13" i="28"/>
  <c r="B12" i="28" s="1"/>
  <c r="N38" i="28"/>
  <c r="K38" i="28"/>
  <c r="N37" i="28"/>
  <c r="K37" i="28"/>
  <c r="N36" i="28"/>
  <c r="K36" i="28"/>
  <c r="K12" i="28" s="1"/>
  <c r="N35" i="28"/>
  <c r="K35" i="28"/>
  <c r="N34" i="28"/>
  <c r="N33" i="28"/>
  <c r="N32" i="28"/>
  <c r="K32" i="28"/>
  <c r="N31" i="28"/>
  <c r="N30" i="28"/>
  <c r="K30" i="28"/>
  <c r="N29" i="28"/>
  <c r="K29" i="28"/>
  <c r="N28" i="28"/>
  <c r="K28" i="28"/>
  <c r="N27" i="28"/>
  <c r="N26" i="28"/>
  <c r="N25" i="28"/>
  <c r="K25" i="28"/>
  <c r="N24" i="28"/>
  <c r="N23" i="28"/>
  <c r="K23" i="28"/>
  <c r="N22" i="28"/>
  <c r="K22" i="28"/>
  <c r="N21" i="28"/>
  <c r="N20" i="28"/>
  <c r="N12" i="28" s="1"/>
  <c r="N19" i="28"/>
  <c r="N18" i="28"/>
  <c r="N17" i="28"/>
  <c r="N16" i="28"/>
  <c r="K16" i="28"/>
  <c r="N15" i="28"/>
  <c r="N14" i="28"/>
  <c r="H12" i="28"/>
  <c r="E12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<sst xmlns="http://schemas.openxmlformats.org/spreadsheetml/2006/main" count="279" uniqueCount="74">
  <si>
    <t>สังกัด Jurisdiction</t>
  </si>
  <si>
    <t>Total</t>
  </si>
  <si>
    <t xml:space="preserve">ตาราง    </t>
  </si>
  <si>
    <t>รวมยอด</t>
  </si>
  <si>
    <t>อำเภอ</t>
  </si>
  <si>
    <t>District</t>
  </si>
  <si>
    <t xml:space="preserve">Table </t>
  </si>
  <si>
    <t>x</t>
  </si>
  <si>
    <t>รวม
Total</t>
  </si>
  <si>
    <t xml:space="preserve"> รวม
Total</t>
  </si>
  <si>
    <t xml:space="preserve">สนง.คณะกรรมการ  
การศึกษาขั้นพื้นฐาน  
Office of the Basic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</si>
  <si>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</si>
  <si>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</si>
  <si>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</si>
  <si>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r>
      <t>อื่น ๆ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
Others </t>
    </r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</si>
  <si>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</si>
  <si>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</si>
  <si>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</si>
  <si>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</si>
  <si>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</si>
  <si>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</si>
  <si>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</si>
  <si>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</si>
  <si>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</si>
  <si>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</si>
  <si>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</si>
  <si>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</si>
  <si>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</si>
  <si>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</si>
  <si>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</si>
  <si>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</si>
  <si>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</si>
  <si>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</si>
  <si>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</si>
  <si>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</si>
  <si>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</si>
  <si>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</si>
  <si>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</si>
  <si>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</si>
  <si>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</si>
  <si>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</si>
  <si>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</si>
  <si>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</si>
  <si>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</si>
  <si>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</si>
  <si>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</si>
  <si>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</si>
  <si>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</si>
  <si>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</si>
  <si>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</si>
  <si>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</si>
  <si>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</si>
  <si>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</si>
  <si>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</si>
  <si>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</si>
  <si>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</si>
  <si>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</si>
  <si>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</si>
  <si>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</si>
  <si>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</si>
  <si>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</si>
  <si>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</si>
  <si>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</si>
  <si>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</si>
  <si>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</si>
  <si>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</si>
  <si>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</si>
  <si>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  ที่มา:  สำนักงานศึกษาธิการจังหวัดขอนแก่น</t>
  </si>
  <si>
    <t>Source:  Khon Kaen Provincial Education Office</t>
  </si>
  <si>
    <t xml:space="preserve">        1/  รวม โรงเรียนในสังกัดมหาวิทยาลัย และกระทรวงการท่องเที่ยวและกีฬา</t>
  </si>
  <si>
    <t xml:space="preserve">       1/  Including School in University and School in Ministry of Tourism and Sport</t>
  </si>
  <si>
    <t>ครู จำแนกตามสังกัด และเพศ เป็นรายอำเภอ ปีการศึกษา 2560</t>
  </si>
  <si>
    <t>Teacher by Jurisdiction, Sex and District: Academic Year 2017</t>
  </si>
  <si>
    <t>สำนักบริหารงานคณะกรรมการส่งเสริมการศึกษาเอกชน  
Office of the Private  
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</si>
</sst>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18" xfId="0" applyNumberFormat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left" vertical="top"/>
    </xf>
    <xf numFmtId="1" fontId="4" fillId="0" borderId="14" xfId="1" applyNumberFormat="1" applyFont="1" applyBorder="1" applyAlignment="1">
      <alignment horizontal="center" vertical="top"/>
    </xf>
    <xf numFmtId="49" fontId="4" fillId="0" borderId="16" xfId="0" applyNumberFormat="1" applyFont="1" applyBorder="1" applyAlignment="1">
      <alignment horizontal="left" vertical="top"/>
    </xf>
    <xf numFmtId="1" fontId="4" fillId="0" borderId="16" xfId="1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49" fontId="4" fillId="0" borderId="21" xfId="0" applyNumberFormat="1" applyFont="1" applyBorder="1" applyAlignment="1">
      <alignment horizontal="left" vertical="top"/>
    </xf>
    <xf numFmtId="3" fontId="4" fillId="0" borderId="18" xfId="1" applyNumberFormat="1" applyFont="1" applyBorder="1" applyAlignment="1">
      <alignment horizontal="center" vertical="top"/>
    </xf>
    <xf numFmtId="3" fontId="4" fillId="0" borderId="14" xfId="1" applyNumberFormat="1" applyFont="1" applyBorder="1" applyAlignment="1">
      <alignment horizontal="center" vertical="top"/>
    </xf>
    <xf numFmtId="3" fontId="4" fillId="0" borderId="16" xfId="1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F75B-999B-4329-B4E3-C4E55149F770}">
  <dimension ref="A1:Q41"/>
  <sheetViews>
    <sheetView tabSelected="1" workbookViewId="0">
      <selection activeCell="I30" sqref="I30"/>
    </sheetView>
  </sheetViews>
  <sheetFormatPr defaultRowHeight="21" x14ac:dyDescent="0.6"/>
  <cols>
    <col min="1" max="1" width="19.625" customWidth="1"/>
    <col min="8" max="10" width="10.75" customWidth="1"/>
    <col min="17" max="17" width="27.625" customWidth="1"/>
  </cols>
  <sheetData>
    <row r="1" spans="1:17" x14ac:dyDescent="0.6">
      <c r="A1" s="8" t="s">
        <v>2</v>
      </c>
      <c r="B1" s="1">
        <v>3.4</v>
      </c>
      <c r="C1" s="7" t="s">
        <v>71</v>
      </c>
    </row>
    <row r="2" spans="1:17" x14ac:dyDescent="0.6">
      <c r="A2" s="8" t="s">
        <v>6</v>
      </c>
      <c r="B2" s="1">
        <v>3.4</v>
      </c>
      <c r="C2" s="7" t="s">
        <v>72</v>
      </c>
    </row>
    <row r="4" spans="1:17" x14ac:dyDescent="0.6">
      <c r="A4" s="23" t="s">
        <v>4</v>
      </c>
      <c r="B4" s="37" t="s">
        <v>9</v>
      </c>
      <c r="C4" s="38"/>
      <c r="D4" s="34"/>
      <c r="E4" s="26" t="s">
        <v>0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9" t="s">
        <v>5</v>
      </c>
    </row>
    <row r="5" spans="1:17" x14ac:dyDescent="0.6">
      <c r="A5" s="24"/>
      <c r="B5" s="39"/>
      <c r="C5" s="40"/>
      <c r="D5" s="35"/>
      <c r="E5" s="43" t="s">
        <v>10</v>
      </c>
      <c r="F5" s="44"/>
      <c r="G5" s="45"/>
      <c r="H5" s="37" t="s">
        <v>73</v>
      </c>
      <c r="I5" s="38"/>
      <c r="J5" s="34"/>
      <c r="K5" s="37" t="s">
        <v>11</v>
      </c>
      <c r="L5" s="38"/>
      <c r="M5" s="34"/>
      <c r="N5" s="37" t="s">
        <v>14</v>
      </c>
      <c r="O5" s="38"/>
      <c r="P5" s="34"/>
      <c r="Q5" s="30"/>
    </row>
    <row r="6" spans="1:17" x14ac:dyDescent="0.6">
      <c r="A6" s="24"/>
      <c r="B6" s="39"/>
      <c r="C6" s="40"/>
      <c r="D6" s="35"/>
      <c r="E6" s="46"/>
      <c r="F6" s="47"/>
      <c r="G6" s="48"/>
      <c r="H6" s="39"/>
      <c r="I6" s="40"/>
      <c r="J6" s="35"/>
      <c r="K6" s="39"/>
      <c r="L6" s="40"/>
      <c r="M6" s="35"/>
      <c r="N6" s="39"/>
      <c r="O6" s="40"/>
      <c r="P6" s="35"/>
      <c r="Q6" s="30"/>
    </row>
    <row r="7" spans="1:17" x14ac:dyDescent="0.6">
      <c r="A7" s="24"/>
      <c r="B7" s="39"/>
      <c r="C7" s="40"/>
      <c r="D7" s="35"/>
      <c r="E7" s="46"/>
      <c r="F7" s="47"/>
      <c r="G7" s="48"/>
      <c r="H7" s="39"/>
      <c r="I7" s="40"/>
      <c r="J7" s="35"/>
      <c r="K7" s="39"/>
      <c r="L7" s="40"/>
      <c r="M7" s="35"/>
      <c r="N7" s="39"/>
      <c r="O7" s="40"/>
      <c r="P7" s="35"/>
      <c r="Q7" s="30"/>
    </row>
    <row r="8" spans="1:17" x14ac:dyDescent="0.6">
      <c r="A8" s="24"/>
      <c r="B8" s="39"/>
      <c r="C8" s="40"/>
      <c r="D8" s="35"/>
      <c r="E8" s="46"/>
      <c r="F8" s="47"/>
      <c r="G8" s="48"/>
      <c r="H8" s="39"/>
      <c r="I8" s="40"/>
      <c r="J8" s="35"/>
      <c r="K8" s="39"/>
      <c r="L8" s="40"/>
      <c r="M8" s="35"/>
      <c r="N8" s="39"/>
      <c r="O8" s="40"/>
      <c r="P8" s="35"/>
      <c r="Q8" s="30"/>
    </row>
    <row r="9" spans="1:17" x14ac:dyDescent="0.6">
      <c r="A9" s="24"/>
      <c r="B9" s="41"/>
      <c r="C9" s="42"/>
      <c r="D9" s="36"/>
      <c r="E9" s="49"/>
      <c r="F9" s="50"/>
      <c r="G9" s="51"/>
      <c r="H9" s="41"/>
      <c r="I9" s="42"/>
      <c r="J9" s="36"/>
      <c r="K9" s="41"/>
      <c r="L9" s="42"/>
      <c r="M9" s="36"/>
      <c r="N9" s="41"/>
      <c r="O9" s="42"/>
      <c r="P9" s="36"/>
      <c r="Q9" s="30"/>
    </row>
    <row r="10" spans="1:17" x14ac:dyDescent="0.6">
      <c r="A10" s="24"/>
      <c r="B10" s="32" t="s">
        <v>8</v>
      </c>
      <c r="C10" s="32" t="s">
        <v>12</v>
      </c>
      <c r="D10" s="32" t="s">
        <v>13</v>
      </c>
      <c r="E10" s="32" t="s">
        <v>8</v>
      </c>
      <c r="F10" s="32" t="s">
        <v>12</v>
      </c>
      <c r="G10" s="32" t="s">
        <v>13</v>
      </c>
      <c r="H10" s="32" t="s">
        <v>8</v>
      </c>
      <c r="I10" s="32" t="s">
        <v>12</v>
      </c>
      <c r="J10" s="32" t="s">
        <v>13</v>
      </c>
      <c r="K10" s="32" t="s">
        <v>8</v>
      </c>
      <c r="L10" s="32" t="s">
        <v>12</v>
      </c>
      <c r="M10" s="32" t="s">
        <v>13</v>
      </c>
      <c r="N10" s="32" t="s">
        <v>8</v>
      </c>
      <c r="O10" s="32" t="s">
        <v>12</v>
      </c>
      <c r="P10" s="32" t="s">
        <v>13</v>
      </c>
      <c r="Q10" s="30"/>
    </row>
    <row r="11" spans="1:17" x14ac:dyDescent="0.6">
      <c r="A11" s="25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1"/>
    </row>
    <row r="12" spans="1:17" x14ac:dyDescent="0.6">
      <c r="A12" s="9" t="s">
        <v>3</v>
      </c>
      <c r="B12" s="19">
        <f>SUM(B13:B38)</f>
        <v>12083</v>
      </c>
      <c r="C12" s="11" t="s">
        <v>7</v>
      </c>
      <c r="D12" s="11" t="s">
        <v>7</v>
      </c>
      <c r="E12" s="19">
        <f>SUM(E13:E38)</f>
        <v>9166</v>
      </c>
      <c r="F12" s="11" t="s">
        <v>7</v>
      </c>
      <c r="G12" s="11" t="s">
        <v>7</v>
      </c>
      <c r="H12" s="19">
        <f>SUM(H13:H38)</f>
        <v>2015</v>
      </c>
      <c r="I12" s="11" t="s">
        <v>7</v>
      </c>
      <c r="J12" s="11" t="s">
        <v>7</v>
      </c>
      <c r="K12" s="19">
        <f>SUM(K13:K38)</f>
        <v>603</v>
      </c>
      <c r="L12" s="11" t="s">
        <v>7</v>
      </c>
      <c r="M12" s="11" t="s">
        <v>7</v>
      </c>
      <c r="N12" s="19">
        <f>SUM(N13:N38)</f>
        <v>299</v>
      </c>
      <c r="O12" s="11" t="s">
        <v>7</v>
      </c>
      <c r="P12" s="11" t="s">
        <v>7</v>
      </c>
      <c r="Q12" s="14" t="s">
        <v>1</v>
      </c>
    </row>
    <row r="13" spans="1:17" x14ac:dyDescent="0.6">
      <c r="A13" s="10" t="s">
        <v>15</v>
      </c>
      <c r="B13" s="20">
        <f>+E13+H13+K13+N13</f>
        <v>2085</v>
      </c>
      <c r="C13" s="11" t="s">
        <v>7</v>
      </c>
      <c r="D13" s="11" t="s">
        <v>7</v>
      </c>
      <c r="E13" s="20">
        <v>1045</v>
      </c>
      <c r="F13" s="11" t="s">
        <v>7</v>
      </c>
      <c r="G13" s="11" t="s">
        <v>7</v>
      </c>
      <c r="H13" s="20">
        <v>711</v>
      </c>
      <c r="I13" s="11" t="s">
        <v>7</v>
      </c>
      <c r="J13" s="11" t="s">
        <v>7</v>
      </c>
      <c r="K13" s="20">
        <v>30</v>
      </c>
      <c r="L13" s="11" t="s">
        <v>7</v>
      </c>
      <c r="M13" s="11" t="s">
        <v>7</v>
      </c>
      <c r="N13" s="20">
        <v>299</v>
      </c>
      <c r="O13" s="11" t="s">
        <v>7</v>
      </c>
      <c r="P13" s="11" t="s">
        <v>7</v>
      </c>
      <c r="Q13" s="17" t="s">
        <v>41</v>
      </c>
    </row>
    <row r="14" spans="1:17" x14ac:dyDescent="0.6">
      <c r="A14" s="10" t="s">
        <v>16</v>
      </c>
      <c r="B14" s="20">
        <f t="shared" ref="B14:B38" si="0">+E14+H14+K14+N14</f>
        <v>287</v>
      </c>
      <c r="C14" s="11" t="s">
        <v>7</v>
      </c>
      <c r="D14" s="11" t="s">
        <v>7</v>
      </c>
      <c r="E14" s="20">
        <v>237</v>
      </c>
      <c r="F14" s="11" t="s">
        <v>7</v>
      </c>
      <c r="G14" s="11" t="s">
        <v>7</v>
      </c>
      <c r="H14" s="20">
        <v>25</v>
      </c>
      <c r="I14" s="11" t="s">
        <v>7</v>
      </c>
      <c r="J14" s="11" t="s">
        <v>7</v>
      </c>
      <c r="K14" s="20">
        <v>25</v>
      </c>
      <c r="L14" s="11" t="s">
        <v>7</v>
      </c>
      <c r="M14" s="11" t="s">
        <v>7</v>
      </c>
      <c r="N14" s="20">
        <f t="shared" ref="N14:N38" si="1">SUM(O14:P14)</f>
        <v>0</v>
      </c>
      <c r="O14" s="11">
        <v>0</v>
      </c>
      <c r="P14" s="11">
        <v>0</v>
      </c>
      <c r="Q14" s="22" t="s">
        <v>42</v>
      </c>
    </row>
    <row r="15" spans="1:17" x14ac:dyDescent="0.6">
      <c r="A15" s="10" t="s">
        <v>17</v>
      </c>
      <c r="B15" s="20">
        <f t="shared" si="0"/>
        <v>219</v>
      </c>
      <c r="C15" s="11" t="s">
        <v>7</v>
      </c>
      <c r="D15" s="11" t="s">
        <v>7</v>
      </c>
      <c r="E15" s="20">
        <v>143</v>
      </c>
      <c r="F15" s="11" t="s">
        <v>7</v>
      </c>
      <c r="G15" s="11" t="s">
        <v>7</v>
      </c>
      <c r="H15" s="20">
        <v>48</v>
      </c>
      <c r="I15" s="11" t="s">
        <v>7</v>
      </c>
      <c r="J15" s="11" t="s">
        <v>7</v>
      </c>
      <c r="K15" s="20">
        <v>28</v>
      </c>
      <c r="L15" s="11" t="s">
        <v>7</v>
      </c>
      <c r="M15" s="11" t="s">
        <v>7</v>
      </c>
      <c r="N15" s="20">
        <f t="shared" si="1"/>
        <v>0</v>
      </c>
      <c r="O15" s="11">
        <v>0</v>
      </c>
      <c r="P15" s="11">
        <v>0</v>
      </c>
      <c r="Q15" s="22" t="s">
        <v>43</v>
      </c>
    </row>
    <row r="16" spans="1:17" x14ac:dyDescent="0.6">
      <c r="A16" s="10" t="s">
        <v>18</v>
      </c>
      <c r="B16" s="20">
        <f t="shared" si="0"/>
        <v>198</v>
      </c>
      <c r="C16" s="11" t="s">
        <v>7</v>
      </c>
      <c r="D16" s="11" t="s">
        <v>7</v>
      </c>
      <c r="E16" s="20">
        <v>79</v>
      </c>
      <c r="F16" s="11" t="s">
        <v>7</v>
      </c>
      <c r="G16" s="11" t="s">
        <v>7</v>
      </c>
      <c r="H16" s="20">
        <v>119</v>
      </c>
      <c r="I16" s="11" t="s">
        <v>7</v>
      </c>
      <c r="J16" s="11" t="s">
        <v>7</v>
      </c>
      <c r="K16" s="20">
        <f t="shared" ref="K16:K23" si="2">SUM(L16:M16)</f>
        <v>0</v>
      </c>
      <c r="L16" s="11">
        <v>0</v>
      </c>
      <c r="M16" s="11">
        <v>0</v>
      </c>
      <c r="N16" s="20">
        <f t="shared" si="1"/>
        <v>0</v>
      </c>
      <c r="O16" s="11">
        <v>0</v>
      </c>
      <c r="P16" s="11">
        <v>0</v>
      </c>
      <c r="Q16" s="22" t="s">
        <v>44</v>
      </c>
    </row>
    <row r="17" spans="1:17" x14ac:dyDescent="0.6">
      <c r="A17" s="10" t="s">
        <v>19</v>
      </c>
      <c r="B17" s="20">
        <f t="shared" si="0"/>
        <v>811</v>
      </c>
      <c r="C17" s="11" t="s">
        <v>7</v>
      </c>
      <c r="D17" s="11" t="s">
        <v>7</v>
      </c>
      <c r="E17" s="20">
        <v>544</v>
      </c>
      <c r="F17" s="11" t="s">
        <v>7</v>
      </c>
      <c r="G17" s="11" t="s">
        <v>7</v>
      </c>
      <c r="H17" s="20">
        <v>192</v>
      </c>
      <c r="I17" s="11" t="s">
        <v>7</v>
      </c>
      <c r="J17" s="11" t="s">
        <v>7</v>
      </c>
      <c r="K17" s="20">
        <v>75</v>
      </c>
      <c r="L17" s="11" t="s">
        <v>7</v>
      </c>
      <c r="M17" s="11" t="s">
        <v>7</v>
      </c>
      <c r="N17" s="20">
        <f t="shared" si="1"/>
        <v>0</v>
      </c>
      <c r="O17" s="11">
        <v>0</v>
      </c>
      <c r="P17" s="11">
        <v>0</v>
      </c>
      <c r="Q17" s="22" t="s">
        <v>45</v>
      </c>
    </row>
    <row r="18" spans="1:17" x14ac:dyDescent="0.6">
      <c r="A18" s="10" t="s">
        <v>20</v>
      </c>
      <c r="B18" s="20">
        <f t="shared" si="0"/>
        <v>473</v>
      </c>
      <c r="C18" s="11" t="s">
        <v>7</v>
      </c>
      <c r="D18" s="11" t="s">
        <v>7</v>
      </c>
      <c r="E18" s="20">
        <v>345</v>
      </c>
      <c r="F18" s="11" t="s">
        <v>7</v>
      </c>
      <c r="G18" s="11" t="s">
        <v>7</v>
      </c>
      <c r="H18" s="20">
        <v>34</v>
      </c>
      <c r="I18" s="11" t="s">
        <v>7</v>
      </c>
      <c r="J18" s="11" t="s">
        <v>7</v>
      </c>
      <c r="K18" s="20">
        <v>94</v>
      </c>
      <c r="L18" s="11" t="s">
        <v>7</v>
      </c>
      <c r="M18" s="11" t="s">
        <v>7</v>
      </c>
      <c r="N18" s="20">
        <f t="shared" si="1"/>
        <v>0</v>
      </c>
      <c r="O18" s="11">
        <v>0</v>
      </c>
      <c r="P18" s="11">
        <v>0</v>
      </c>
      <c r="Q18" s="22" t="s">
        <v>46</v>
      </c>
    </row>
    <row r="19" spans="1:17" x14ac:dyDescent="0.6">
      <c r="A19" s="10" t="s">
        <v>21</v>
      </c>
      <c r="B19" s="20">
        <f t="shared" si="0"/>
        <v>637</v>
      </c>
      <c r="C19" s="11" t="s">
        <v>7</v>
      </c>
      <c r="D19" s="11" t="s">
        <v>7</v>
      </c>
      <c r="E19" s="20">
        <v>498</v>
      </c>
      <c r="F19" s="11" t="s">
        <v>7</v>
      </c>
      <c r="G19" s="11" t="s">
        <v>7</v>
      </c>
      <c r="H19" s="20">
        <v>104</v>
      </c>
      <c r="I19" s="11" t="s">
        <v>7</v>
      </c>
      <c r="J19" s="11" t="s">
        <v>7</v>
      </c>
      <c r="K19" s="20">
        <v>35</v>
      </c>
      <c r="L19" s="11" t="s">
        <v>7</v>
      </c>
      <c r="M19" s="11" t="s">
        <v>7</v>
      </c>
      <c r="N19" s="20">
        <f t="shared" si="1"/>
        <v>0</v>
      </c>
      <c r="O19" s="11">
        <v>0</v>
      </c>
      <c r="P19" s="11">
        <v>0</v>
      </c>
      <c r="Q19" s="22" t="s">
        <v>47</v>
      </c>
    </row>
    <row r="20" spans="1:17" x14ac:dyDescent="0.6">
      <c r="A20" s="10" t="s">
        <v>22</v>
      </c>
      <c r="B20" s="20">
        <f t="shared" si="0"/>
        <v>2584</v>
      </c>
      <c r="C20" s="11" t="s">
        <v>7</v>
      </c>
      <c r="D20" s="11" t="s">
        <v>7</v>
      </c>
      <c r="E20" s="20">
        <v>2565</v>
      </c>
      <c r="F20" s="11" t="s">
        <v>7</v>
      </c>
      <c r="G20" s="11" t="s">
        <v>7</v>
      </c>
      <c r="H20" s="20">
        <v>3</v>
      </c>
      <c r="I20" s="11" t="s">
        <v>7</v>
      </c>
      <c r="J20" s="11" t="s">
        <v>7</v>
      </c>
      <c r="K20" s="20">
        <v>16</v>
      </c>
      <c r="L20" s="11" t="s">
        <v>7</v>
      </c>
      <c r="M20" s="11" t="s">
        <v>7</v>
      </c>
      <c r="N20" s="20">
        <f t="shared" si="1"/>
        <v>0</v>
      </c>
      <c r="O20" s="11">
        <v>0</v>
      </c>
      <c r="P20" s="11">
        <v>0</v>
      </c>
      <c r="Q20" s="22" t="s">
        <v>48</v>
      </c>
    </row>
    <row r="21" spans="1:17" x14ac:dyDescent="0.6">
      <c r="A21" s="10" t="s">
        <v>23</v>
      </c>
      <c r="B21" s="20">
        <f t="shared" si="0"/>
        <v>534</v>
      </c>
      <c r="C21" s="11" t="s">
        <v>7</v>
      </c>
      <c r="D21" s="11" t="s">
        <v>7</v>
      </c>
      <c r="E21" s="20">
        <v>350</v>
      </c>
      <c r="F21" s="11" t="s">
        <v>7</v>
      </c>
      <c r="G21" s="11" t="s">
        <v>7</v>
      </c>
      <c r="H21" s="20">
        <v>160</v>
      </c>
      <c r="I21" s="11" t="s">
        <v>7</v>
      </c>
      <c r="J21" s="11" t="s">
        <v>7</v>
      </c>
      <c r="K21" s="20">
        <v>24</v>
      </c>
      <c r="L21" s="11" t="s">
        <v>7</v>
      </c>
      <c r="M21" s="11" t="s">
        <v>7</v>
      </c>
      <c r="N21" s="20">
        <f t="shared" si="1"/>
        <v>0</v>
      </c>
      <c r="O21" s="11">
        <v>0</v>
      </c>
      <c r="P21" s="11">
        <v>0</v>
      </c>
      <c r="Q21" s="22" t="s">
        <v>49</v>
      </c>
    </row>
    <row r="22" spans="1:17" x14ac:dyDescent="0.6">
      <c r="A22" s="10" t="s">
        <v>24</v>
      </c>
      <c r="B22" s="20">
        <f t="shared" si="0"/>
        <v>583</v>
      </c>
      <c r="C22" s="11" t="s">
        <v>7</v>
      </c>
      <c r="D22" s="11" t="s">
        <v>7</v>
      </c>
      <c r="E22" s="20">
        <v>433</v>
      </c>
      <c r="F22" s="11" t="s">
        <v>7</v>
      </c>
      <c r="G22" s="11" t="s">
        <v>7</v>
      </c>
      <c r="H22" s="20">
        <v>150</v>
      </c>
      <c r="I22" s="11" t="s">
        <v>7</v>
      </c>
      <c r="J22" s="11" t="s">
        <v>7</v>
      </c>
      <c r="K22" s="20">
        <f t="shared" si="2"/>
        <v>0</v>
      </c>
      <c r="L22" s="11">
        <v>0</v>
      </c>
      <c r="M22" s="11">
        <v>0</v>
      </c>
      <c r="N22" s="20">
        <f t="shared" si="1"/>
        <v>0</v>
      </c>
      <c r="O22" s="11">
        <v>0</v>
      </c>
      <c r="P22" s="11">
        <v>0</v>
      </c>
      <c r="Q22" s="22" t="s">
        <v>50</v>
      </c>
    </row>
    <row r="23" spans="1:17" x14ac:dyDescent="0.6">
      <c r="A23" s="10" t="s">
        <v>25</v>
      </c>
      <c r="B23" s="20">
        <f t="shared" si="0"/>
        <v>124</v>
      </c>
      <c r="C23" s="11" t="s">
        <v>7</v>
      </c>
      <c r="D23" s="11" t="s">
        <v>7</v>
      </c>
      <c r="E23" s="20">
        <v>112</v>
      </c>
      <c r="F23" s="11" t="s">
        <v>7</v>
      </c>
      <c r="G23" s="11" t="s">
        <v>7</v>
      </c>
      <c r="H23" s="20">
        <v>12</v>
      </c>
      <c r="I23" s="11" t="s">
        <v>7</v>
      </c>
      <c r="J23" s="11" t="s">
        <v>7</v>
      </c>
      <c r="K23" s="20">
        <f t="shared" si="2"/>
        <v>0</v>
      </c>
      <c r="L23" s="11">
        <v>0</v>
      </c>
      <c r="M23" s="11">
        <v>0</v>
      </c>
      <c r="N23" s="20">
        <f t="shared" si="1"/>
        <v>0</v>
      </c>
      <c r="O23" s="11">
        <v>0</v>
      </c>
      <c r="P23" s="11">
        <v>0</v>
      </c>
      <c r="Q23" s="22" t="s">
        <v>51</v>
      </c>
    </row>
    <row r="24" spans="1:17" x14ac:dyDescent="0.6">
      <c r="A24" s="10" t="s">
        <v>26</v>
      </c>
      <c r="B24" s="20">
        <f t="shared" si="0"/>
        <v>657</v>
      </c>
      <c r="C24" s="11" t="s">
        <v>7</v>
      </c>
      <c r="D24" s="11" t="s">
        <v>7</v>
      </c>
      <c r="E24" s="20">
        <v>333</v>
      </c>
      <c r="F24" s="11" t="s">
        <v>7</v>
      </c>
      <c r="G24" s="11" t="s">
        <v>7</v>
      </c>
      <c r="H24" s="20">
        <v>156</v>
      </c>
      <c r="I24" s="11" t="s">
        <v>7</v>
      </c>
      <c r="J24" s="11" t="s">
        <v>7</v>
      </c>
      <c r="K24" s="20">
        <v>168</v>
      </c>
      <c r="L24" s="11" t="s">
        <v>7</v>
      </c>
      <c r="M24" s="11" t="s">
        <v>7</v>
      </c>
      <c r="N24" s="20">
        <f t="shared" si="1"/>
        <v>0</v>
      </c>
      <c r="O24" s="11">
        <v>0</v>
      </c>
      <c r="P24" s="11">
        <v>0</v>
      </c>
      <c r="Q24" s="18" t="s">
        <v>52</v>
      </c>
    </row>
    <row r="25" spans="1:17" x14ac:dyDescent="0.6">
      <c r="A25" s="10" t="s">
        <v>27</v>
      </c>
      <c r="B25" s="20">
        <f t="shared" si="0"/>
        <v>159</v>
      </c>
      <c r="C25" s="11" t="s">
        <v>7</v>
      </c>
      <c r="D25" s="11" t="s">
        <v>7</v>
      </c>
      <c r="E25" s="20">
        <v>148</v>
      </c>
      <c r="F25" s="11" t="s">
        <v>7</v>
      </c>
      <c r="G25" s="11" t="s">
        <v>7</v>
      </c>
      <c r="H25" s="20">
        <v>11</v>
      </c>
      <c r="I25" s="11" t="s">
        <v>7</v>
      </c>
      <c r="J25" s="11" t="s">
        <v>7</v>
      </c>
      <c r="K25" s="20">
        <f t="shared" ref="K25:K38" si="3">SUM(L25:M25)</f>
        <v>0</v>
      </c>
      <c r="L25" s="11">
        <v>0</v>
      </c>
      <c r="M25" s="11">
        <v>0</v>
      </c>
      <c r="N25" s="20">
        <f t="shared" si="1"/>
        <v>0</v>
      </c>
      <c r="O25" s="11">
        <v>0</v>
      </c>
      <c r="P25" s="11">
        <v>0</v>
      </c>
      <c r="Q25" s="15" t="s">
        <v>53</v>
      </c>
    </row>
    <row r="26" spans="1:17" x14ac:dyDescent="0.6">
      <c r="A26" s="10" t="s">
        <v>28</v>
      </c>
      <c r="B26" s="20">
        <f t="shared" si="0"/>
        <v>185</v>
      </c>
      <c r="C26" s="11" t="s">
        <v>7</v>
      </c>
      <c r="D26" s="11" t="s">
        <v>7</v>
      </c>
      <c r="E26" s="20">
        <v>176</v>
      </c>
      <c r="F26" s="11" t="s">
        <v>7</v>
      </c>
      <c r="G26" s="11" t="s">
        <v>7</v>
      </c>
      <c r="H26" s="20">
        <v>9</v>
      </c>
      <c r="I26" s="11" t="s">
        <v>7</v>
      </c>
      <c r="J26" s="11" t="s">
        <v>7</v>
      </c>
      <c r="K26" s="20">
        <v>0</v>
      </c>
      <c r="L26" s="11">
        <v>0</v>
      </c>
      <c r="M26" s="11">
        <v>0</v>
      </c>
      <c r="N26" s="20">
        <f t="shared" si="1"/>
        <v>0</v>
      </c>
      <c r="O26" s="11">
        <v>0</v>
      </c>
      <c r="P26" s="11">
        <v>0</v>
      </c>
      <c r="Q26" s="15" t="s">
        <v>54</v>
      </c>
    </row>
    <row r="27" spans="1:17" x14ac:dyDescent="0.6">
      <c r="A27" s="10" t="s">
        <v>29</v>
      </c>
      <c r="B27" s="20">
        <f t="shared" si="0"/>
        <v>471</v>
      </c>
      <c r="C27" s="11" t="s">
        <v>7</v>
      </c>
      <c r="D27" s="11" t="s">
        <v>7</v>
      </c>
      <c r="E27" s="20">
        <v>394</v>
      </c>
      <c r="F27" s="11" t="s">
        <v>7</v>
      </c>
      <c r="G27" s="11" t="s">
        <v>7</v>
      </c>
      <c r="H27" s="20">
        <v>58</v>
      </c>
      <c r="I27" s="11" t="s">
        <v>7</v>
      </c>
      <c r="J27" s="11" t="s">
        <v>7</v>
      </c>
      <c r="K27" s="20">
        <v>19</v>
      </c>
      <c r="L27" s="11" t="s">
        <v>7</v>
      </c>
      <c r="M27" s="11" t="s">
        <v>7</v>
      </c>
      <c r="N27" s="20">
        <f t="shared" si="1"/>
        <v>0</v>
      </c>
      <c r="O27" s="11">
        <v>0</v>
      </c>
      <c r="P27" s="11">
        <v>0</v>
      </c>
      <c r="Q27" s="15" t="s">
        <v>55</v>
      </c>
    </row>
    <row r="28" spans="1:17" x14ac:dyDescent="0.6">
      <c r="A28" s="10" t="s">
        <v>30</v>
      </c>
      <c r="B28" s="20">
        <f t="shared" si="0"/>
        <v>416</v>
      </c>
      <c r="C28" s="11" t="s">
        <v>7</v>
      </c>
      <c r="D28" s="11" t="s">
        <v>7</v>
      </c>
      <c r="E28" s="20">
        <v>375</v>
      </c>
      <c r="F28" s="11" t="s">
        <v>7</v>
      </c>
      <c r="G28" s="11" t="s">
        <v>7</v>
      </c>
      <c r="H28" s="20">
        <v>41</v>
      </c>
      <c r="I28" s="11" t="s">
        <v>7</v>
      </c>
      <c r="J28" s="11" t="s">
        <v>7</v>
      </c>
      <c r="K28" s="20">
        <f t="shared" si="3"/>
        <v>0</v>
      </c>
      <c r="L28" s="11">
        <v>0</v>
      </c>
      <c r="M28" s="11">
        <v>0</v>
      </c>
      <c r="N28" s="20">
        <f t="shared" si="1"/>
        <v>0</v>
      </c>
      <c r="O28" s="11">
        <v>0</v>
      </c>
      <c r="P28" s="11">
        <v>0</v>
      </c>
      <c r="Q28" s="15" t="s">
        <v>56</v>
      </c>
    </row>
    <row r="29" spans="1:17" x14ac:dyDescent="0.6">
      <c r="A29" s="10" t="s">
        <v>31</v>
      </c>
      <c r="B29" s="20">
        <f t="shared" si="0"/>
        <v>358</v>
      </c>
      <c r="C29" s="11" t="s">
        <v>7</v>
      </c>
      <c r="D29" s="11" t="s">
        <v>7</v>
      </c>
      <c r="E29" s="20">
        <v>339</v>
      </c>
      <c r="F29" s="11" t="s">
        <v>7</v>
      </c>
      <c r="G29" s="11" t="s">
        <v>7</v>
      </c>
      <c r="H29" s="20">
        <v>19</v>
      </c>
      <c r="I29" s="11" t="s">
        <v>7</v>
      </c>
      <c r="J29" s="11" t="s">
        <v>7</v>
      </c>
      <c r="K29" s="20">
        <f t="shared" si="3"/>
        <v>0</v>
      </c>
      <c r="L29" s="11">
        <v>0</v>
      </c>
      <c r="M29" s="11">
        <v>0</v>
      </c>
      <c r="N29" s="20">
        <f t="shared" si="1"/>
        <v>0</v>
      </c>
      <c r="O29" s="11">
        <v>0</v>
      </c>
      <c r="P29" s="11">
        <v>0</v>
      </c>
      <c r="Q29" s="15" t="s">
        <v>57</v>
      </c>
    </row>
    <row r="30" spans="1:17" x14ac:dyDescent="0.6">
      <c r="A30" s="10" t="s">
        <v>32</v>
      </c>
      <c r="B30" s="20">
        <f t="shared" si="0"/>
        <v>56</v>
      </c>
      <c r="C30" s="11" t="s">
        <v>7</v>
      </c>
      <c r="D30" s="11" t="s">
        <v>7</v>
      </c>
      <c r="E30" s="20">
        <v>36</v>
      </c>
      <c r="F30" s="11" t="s">
        <v>7</v>
      </c>
      <c r="G30" s="11" t="s">
        <v>7</v>
      </c>
      <c r="H30" s="20">
        <v>20</v>
      </c>
      <c r="I30" s="11" t="s">
        <v>7</v>
      </c>
      <c r="J30" s="11" t="s">
        <v>7</v>
      </c>
      <c r="K30" s="20">
        <f t="shared" si="3"/>
        <v>0</v>
      </c>
      <c r="L30" s="11">
        <v>0</v>
      </c>
      <c r="M30" s="11">
        <v>0</v>
      </c>
      <c r="N30" s="20">
        <f t="shared" si="1"/>
        <v>0</v>
      </c>
      <c r="O30" s="11">
        <v>0</v>
      </c>
      <c r="P30" s="11">
        <v>0</v>
      </c>
      <c r="Q30" s="15" t="s">
        <v>58</v>
      </c>
    </row>
    <row r="31" spans="1:17" x14ac:dyDescent="0.6">
      <c r="A31" s="10" t="s">
        <v>33</v>
      </c>
      <c r="B31" s="20">
        <f t="shared" si="0"/>
        <v>252</v>
      </c>
      <c r="C31" s="11" t="s">
        <v>7</v>
      </c>
      <c r="D31" s="11" t="s">
        <v>7</v>
      </c>
      <c r="E31" s="20">
        <v>209</v>
      </c>
      <c r="F31" s="11" t="s">
        <v>7</v>
      </c>
      <c r="G31" s="11" t="s">
        <v>7</v>
      </c>
      <c r="H31" s="20">
        <v>12</v>
      </c>
      <c r="I31" s="11" t="s">
        <v>7</v>
      </c>
      <c r="J31" s="11" t="s">
        <v>7</v>
      </c>
      <c r="K31" s="20">
        <v>31</v>
      </c>
      <c r="L31" s="11" t="s">
        <v>7</v>
      </c>
      <c r="M31" s="11" t="s">
        <v>7</v>
      </c>
      <c r="N31" s="20">
        <f t="shared" si="1"/>
        <v>0</v>
      </c>
      <c r="O31" s="11">
        <v>0</v>
      </c>
      <c r="P31" s="11">
        <v>0</v>
      </c>
      <c r="Q31" s="15" t="s">
        <v>59</v>
      </c>
    </row>
    <row r="32" spans="1:17" x14ac:dyDescent="0.6">
      <c r="A32" s="10" t="s">
        <v>34</v>
      </c>
      <c r="B32" s="20">
        <f t="shared" si="0"/>
        <v>136</v>
      </c>
      <c r="C32" s="11" t="s">
        <v>7</v>
      </c>
      <c r="D32" s="11" t="s">
        <v>7</v>
      </c>
      <c r="E32" s="20">
        <v>111</v>
      </c>
      <c r="F32" s="11" t="s">
        <v>7</v>
      </c>
      <c r="G32" s="11" t="s">
        <v>7</v>
      </c>
      <c r="H32" s="20">
        <v>25</v>
      </c>
      <c r="I32" s="11" t="s">
        <v>7</v>
      </c>
      <c r="J32" s="11" t="s">
        <v>7</v>
      </c>
      <c r="K32" s="20">
        <f t="shared" si="3"/>
        <v>0</v>
      </c>
      <c r="L32" s="11">
        <v>0</v>
      </c>
      <c r="M32" s="11">
        <v>0</v>
      </c>
      <c r="N32" s="20">
        <f t="shared" si="1"/>
        <v>0</v>
      </c>
      <c r="O32" s="11">
        <v>0</v>
      </c>
      <c r="P32" s="11">
        <v>0</v>
      </c>
      <c r="Q32" s="15" t="s">
        <v>60</v>
      </c>
    </row>
    <row r="33" spans="1:17" x14ac:dyDescent="0.6">
      <c r="A33" s="10" t="s">
        <v>35</v>
      </c>
      <c r="B33" s="20">
        <f t="shared" si="0"/>
        <v>187</v>
      </c>
      <c r="C33" s="11" t="s">
        <v>7</v>
      </c>
      <c r="D33" s="11" t="s">
        <v>7</v>
      </c>
      <c r="E33" s="20">
        <v>106</v>
      </c>
      <c r="F33" s="11" t="s">
        <v>7</v>
      </c>
      <c r="G33" s="11" t="s">
        <v>7</v>
      </c>
      <c r="H33" s="20">
        <v>38</v>
      </c>
      <c r="I33" s="11" t="s">
        <v>7</v>
      </c>
      <c r="J33" s="11" t="s">
        <v>7</v>
      </c>
      <c r="K33" s="20">
        <v>43</v>
      </c>
      <c r="L33" s="11" t="s">
        <v>7</v>
      </c>
      <c r="M33" s="11" t="s">
        <v>7</v>
      </c>
      <c r="N33" s="20">
        <f t="shared" si="1"/>
        <v>0</v>
      </c>
      <c r="O33" s="11">
        <v>0</v>
      </c>
      <c r="P33" s="11">
        <v>0</v>
      </c>
      <c r="Q33" s="15" t="s">
        <v>61</v>
      </c>
    </row>
    <row r="34" spans="1:17" x14ac:dyDescent="0.6">
      <c r="A34" s="10" t="s">
        <v>36</v>
      </c>
      <c r="B34" s="20">
        <f t="shared" si="0"/>
        <v>148</v>
      </c>
      <c r="C34" s="11" t="s">
        <v>7</v>
      </c>
      <c r="D34" s="11" t="s">
        <v>7</v>
      </c>
      <c r="E34" s="20">
        <v>121</v>
      </c>
      <c r="F34" s="11" t="s">
        <v>7</v>
      </c>
      <c r="G34" s="11" t="s">
        <v>7</v>
      </c>
      <c r="H34" s="20">
        <v>12</v>
      </c>
      <c r="I34" s="11" t="s">
        <v>7</v>
      </c>
      <c r="J34" s="11" t="s">
        <v>7</v>
      </c>
      <c r="K34" s="20">
        <v>15</v>
      </c>
      <c r="L34" s="11" t="s">
        <v>7</v>
      </c>
      <c r="M34" s="11" t="s">
        <v>7</v>
      </c>
      <c r="N34" s="20">
        <f t="shared" si="1"/>
        <v>0</v>
      </c>
      <c r="O34" s="11">
        <v>0</v>
      </c>
      <c r="P34" s="11">
        <v>0</v>
      </c>
      <c r="Q34" s="15" t="s">
        <v>62</v>
      </c>
    </row>
    <row r="35" spans="1:17" x14ac:dyDescent="0.6">
      <c r="A35" s="10" t="s">
        <v>37</v>
      </c>
      <c r="B35" s="20">
        <f t="shared" si="0"/>
        <v>138</v>
      </c>
      <c r="C35" s="11" t="s">
        <v>7</v>
      </c>
      <c r="D35" s="11" t="s">
        <v>7</v>
      </c>
      <c r="E35" s="20">
        <v>125</v>
      </c>
      <c r="F35" s="11" t="s">
        <v>7</v>
      </c>
      <c r="G35" s="11" t="s">
        <v>7</v>
      </c>
      <c r="H35" s="20">
        <v>13</v>
      </c>
      <c r="I35" s="11" t="s">
        <v>7</v>
      </c>
      <c r="J35" s="11" t="s">
        <v>7</v>
      </c>
      <c r="K35" s="20">
        <f t="shared" si="3"/>
        <v>0</v>
      </c>
      <c r="L35" s="11">
        <v>0</v>
      </c>
      <c r="M35" s="11">
        <v>0</v>
      </c>
      <c r="N35" s="20">
        <f t="shared" si="1"/>
        <v>0</v>
      </c>
      <c r="O35" s="11">
        <v>0</v>
      </c>
      <c r="P35" s="11">
        <v>0</v>
      </c>
      <c r="Q35" s="15" t="s">
        <v>63</v>
      </c>
    </row>
    <row r="36" spans="1:17" x14ac:dyDescent="0.6">
      <c r="A36" s="10" t="s">
        <v>38</v>
      </c>
      <c r="B36" s="20">
        <f t="shared" si="0"/>
        <v>147</v>
      </c>
      <c r="C36" s="11" t="s">
        <v>7</v>
      </c>
      <c r="D36" s="11" t="s">
        <v>7</v>
      </c>
      <c r="E36" s="20">
        <v>129</v>
      </c>
      <c r="F36" s="11" t="s">
        <v>7</v>
      </c>
      <c r="G36" s="11" t="s">
        <v>7</v>
      </c>
      <c r="H36" s="20">
        <v>18</v>
      </c>
      <c r="I36" s="11" t="s">
        <v>7</v>
      </c>
      <c r="J36" s="11" t="s">
        <v>7</v>
      </c>
      <c r="K36" s="20">
        <f t="shared" si="3"/>
        <v>0</v>
      </c>
      <c r="L36" s="11">
        <v>0</v>
      </c>
      <c r="M36" s="11">
        <v>0</v>
      </c>
      <c r="N36" s="20">
        <f t="shared" si="1"/>
        <v>0</v>
      </c>
      <c r="O36" s="11">
        <v>0</v>
      </c>
      <c r="P36" s="11">
        <v>0</v>
      </c>
      <c r="Q36" s="15" t="s">
        <v>64</v>
      </c>
    </row>
    <row r="37" spans="1:17" x14ac:dyDescent="0.6">
      <c r="A37" s="10" t="s">
        <v>39</v>
      </c>
      <c r="B37" s="20">
        <f t="shared" si="0"/>
        <v>143</v>
      </c>
      <c r="C37" s="11" t="s">
        <v>7</v>
      </c>
      <c r="D37" s="11" t="s">
        <v>7</v>
      </c>
      <c r="E37" s="20">
        <v>134</v>
      </c>
      <c r="F37" s="11" t="s">
        <v>7</v>
      </c>
      <c r="G37" s="11" t="s">
        <v>7</v>
      </c>
      <c r="H37" s="20">
        <v>9</v>
      </c>
      <c r="I37" s="11" t="s">
        <v>7</v>
      </c>
      <c r="J37" s="11" t="s">
        <v>7</v>
      </c>
      <c r="K37" s="20">
        <f t="shared" si="3"/>
        <v>0</v>
      </c>
      <c r="L37" s="11">
        <v>0</v>
      </c>
      <c r="M37" s="11">
        <v>0</v>
      </c>
      <c r="N37" s="20">
        <f t="shared" si="1"/>
        <v>0</v>
      </c>
      <c r="O37" s="11">
        <v>0</v>
      </c>
      <c r="P37" s="11">
        <v>0</v>
      </c>
      <c r="Q37" s="15" t="s">
        <v>65</v>
      </c>
    </row>
    <row r="38" spans="1:17" x14ac:dyDescent="0.6">
      <c r="A38" s="12" t="s">
        <v>40</v>
      </c>
      <c r="B38" s="21">
        <f t="shared" si="0"/>
        <v>95</v>
      </c>
      <c r="C38" s="13" t="s">
        <v>7</v>
      </c>
      <c r="D38" s="13" t="s">
        <v>7</v>
      </c>
      <c r="E38" s="21">
        <v>79</v>
      </c>
      <c r="F38" s="13" t="s">
        <v>7</v>
      </c>
      <c r="G38" s="13" t="s">
        <v>7</v>
      </c>
      <c r="H38" s="21">
        <v>16</v>
      </c>
      <c r="I38" s="13" t="s">
        <v>7</v>
      </c>
      <c r="J38" s="13" t="s">
        <v>7</v>
      </c>
      <c r="K38" s="21">
        <f t="shared" si="3"/>
        <v>0</v>
      </c>
      <c r="L38" s="13">
        <v>0</v>
      </c>
      <c r="M38" s="13">
        <v>0</v>
      </c>
      <c r="N38" s="21">
        <f t="shared" si="1"/>
        <v>0</v>
      </c>
      <c r="O38" s="13">
        <v>0</v>
      </c>
      <c r="P38" s="13">
        <v>0</v>
      </c>
      <c r="Q38" s="16" t="s">
        <v>66</v>
      </c>
    </row>
    <row r="40" spans="1:17" x14ac:dyDescent="0.6">
      <c r="A40" s="3" t="s">
        <v>69</v>
      </c>
      <c r="B40" s="2"/>
      <c r="C40" s="2"/>
      <c r="D40" s="2"/>
      <c r="E40" s="6"/>
      <c r="F40" s="2"/>
      <c r="J40" s="5" t="s">
        <v>70</v>
      </c>
    </row>
    <row r="41" spans="1:17" x14ac:dyDescent="0.6">
      <c r="A41" s="3" t="s">
        <v>67</v>
      </c>
      <c r="B41" s="4"/>
      <c r="C41" s="3"/>
      <c r="D41" s="2"/>
      <c r="E41" s="2"/>
      <c r="F41" s="2"/>
      <c r="J41" s="3" t="s">
        <v>68</v>
      </c>
    </row>
  </sheetData>
  <mergeCells count="23">
    <mergeCell ref="P10:P11"/>
    <mergeCell ref="J10:J11"/>
    <mergeCell ref="K10:K11"/>
    <mergeCell ref="L10:L11"/>
    <mergeCell ref="M10:M11"/>
    <mergeCell ref="N10:N11"/>
    <mergeCell ref="O10:O11"/>
    <mergeCell ref="I10:I11"/>
    <mergeCell ref="A4:A11"/>
    <mergeCell ref="B4:D9"/>
    <mergeCell ref="E4:P4"/>
    <mergeCell ref="Q4:Q11"/>
    <mergeCell ref="E5:G9"/>
    <mergeCell ref="H5:J9"/>
    <mergeCell ref="K5:M9"/>
    <mergeCell ref="N5:P9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2019-03-19T04:46:30Z</dcterms:modified>
</cp:coreProperties>
</file>