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4\"/>
    </mc:Choice>
  </mc:AlternateContent>
  <xr:revisionPtr revIDLastSave="0" documentId="13_ncr:1_{09A83D1B-56C9-460F-AE88-8E778A5D0830}" xr6:coauthVersionLast="40" xr6:coauthVersionMax="40" xr10:uidLastSave="{00000000-0000-0000-0000-000000000000}"/>
  <bookViews>
    <workbookView xWindow="516" yWindow="120" windowWidth="10140" windowHeight="9996" xr2:uid="{00000000-000D-0000-FFFF-FFFF00000000}"/>
  </bookViews>
  <sheets>
    <sheet name="1404" sheetId="17" r:id="rId1"/>
  </sheets>
  <calcPr calcId="181029"/>
</workbook>
</file>

<file path=xl/calcChain.xml><?xml version="1.0" encoding="utf-8"?>
<calcChain xmlns="http://schemas.openxmlformats.org/spreadsheetml/2006/main">
  <c r="K9" i="17" l="1"/>
  <c r="J9" i="17"/>
  <c r="I9" i="17"/>
  <c r="H9" i="17"/>
  <c r="G9" i="17"/>
  <c r="F9" i="17"/>
  <c r="E9" i="17"/>
  <c r="D9" i="1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402" type="4" refreshedVersion="0" background="1">
    <webPr xml="1" sourceData="1" url="C:\Users\nso\Desktop\SPBDownload\SPB14\XSDStructureSPB1402.xsd" htmlTables="1" htmlFormat="all"/>
  </connection>
  <connection id="2" xr16:uid="{00000000-0015-0000-FFFF-FFFF01000000}" name="XSDStructureSPB1404" type="4" refreshedVersion="0" background="1">
    <webPr xml="1" sourceData="1" url="C:\Users\nso\Desktop\SPBDownload\SPB14\XSDStructureSPB1404.xsd" htmlTables="1" htmlFormat="all"/>
  </connection>
  <connection id="3" xr16:uid="{00000000-0015-0000-FFFF-FFFF02000000}" name="XSDStructureSPB14041" type="4" refreshedVersion="0" background="1">
    <webPr xml="1" sourceData="1" url="C:\Users\nso\Desktop\SPBDownload\SPB14\XSDStructureSPB1404.xsd" htmlTables="1" htmlFormat="all"/>
  </connection>
  <connection id="4" xr16:uid="{00000000-0015-0000-FFFF-FFFF03000000}" name="XSDStructureSPB14042" type="4" refreshedVersion="0" background="1">
    <webPr xml="1" sourceData="1" url="C:\Users\nso\Desktop\SPBDownload\SPB14\XSDStructureSPB1404.xsd" htmlTables="1" htmlFormat="all"/>
  </connection>
  <connection id="5" xr16:uid="{00000000-0015-0000-FFFF-FFFF04000000}" name="XSDStructureSPB1408" type="4" refreshedVersion="0" background="1">
    <webPr xml="1" sourceData="1" url="C:\Users\nso\Desktop\SPBDownload\SPB14\XSDStructureSPB1408.xsd" htmlTables="1" htmlFormat="all"/>
  </connection>
  <connection id="6" xr16:uid="{00000000-0015-0000-FFFF-FFFF05000000}" name="XSDStructureSPB14081" type="4" refreshedVersion="0" background="1">
    <webPr xml="1" sourceData="1" url="C:\Users\nso\Desktop\SPBDownload\SPB14\XSDStructureSPB1408.xsd" htmlTables="1" htmlFormat="all"/>
  </connection>
  <connection id="7" xr16:uid="{00000000-0015-0000-FFFF-FFFF06000000}" name="XSDStructureSPB14082" type="4" refreshedVersion="0" background="1">
    <webPr xml="1" sourceData="1" url="C:\Users\nso\Desktop\SPBDownload\SPB14\XSDStructureSPB1408.xsd" htmlTables="1" htmlFormat="all"/>
  </connection>
  <connection id="8" xr16:uid="{00000000-0015-0000-FFFF-FFFF07000000}" name="XSDStructureSPB14083" type="4" refreshedVersion="0" background="1">
    <webPr xml="1" sourceData="1" url="C:\Users\nso\Desktop\SPBDownload\SPB14\XSDStructureSPB1408.xsd" htmlTables="1" htmlFormat="all"/>
  </connection>
</connections>
</file>

<file path=xl/sharedStrings.xml><?xml version="1.0" encoding="utf-8"?>
<sst xmlns="http://schemas.openxmlformats.org/spreadsheetml/2006/main" count="80" uniqueCount="72">
  <si>
    <t>ตาราง</t>
  </si>
  <si>
    <t>Total</t>
  </si>
  <si>
    <t>รวมยอด</t>
  </si>
  <si>
    <t>อำเภอ</t>
  </si>
  <si>
    <t>District</t>
  </si>
  <si>
    <t>Table</t>
  </si>
  <si>
    <t>ประเภทการจดทะเบียน Type of Registration</t>
  </si>
  <si>
    <t>รวมยอด 
Total</t>
  </si>
  <si>
    <t>ราย
Case</t>
  </si>
  <si>
    <t xml:space="preserve">บริษัทจำกัด 
Company limited </t>
  </si>
  <si>
    <t>ห้างหุ้นส่วนจำกัด 
Limited partnership</t>
  </si>
  <si>
    <t xml:space="preserve">บริษัทมหาชนจำกัด 
Public company limited </t>
  </si>
  <si>
    <r>
      <t>ทุนจดทะเบียน</t>
    </r>
    <r>
      <rPr>
        <vertAlign val="superscript"/>
        <sz val="13"/>
        <rFont val="TH SarabunPSK"/>
        <family val="2"/>
      </rPr>
      <t>1/</t>
    </r>
    <r>
      <rPr>
        <sz val="13"/>
        <rFont val="TH SarabunPSK"/>
        <family val="2"/>
      </rPr>
      <t xml:space="preserve">
Authorized Capital</t>
    </r>
  </si>
  <si>
    <t>ห้างหุ้นส่วนสามัญนิติบุคคล 
Ordinary partnership</t>
  </si>
  <si>
    <t xml:space="preserve">       1/  หน่วยเป็นพันบาท </t>
  </si>
  <si>
    <t xml:space="preserve">    ที่มา:  สำนักงานพาณิชย์จังหวัด ขอนแก่น</t>
  </si>
  <si>
    <t xml:space="preserve">Source:  Office of Commercial affairs Khonkaen 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</si>
  <si>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</si>
  <si>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</si>
  <si>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</si>
  <si>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</si>
  <si>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</si>
  <si>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</si>
  <si>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</si>
  <si>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</si>
  <si>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</si>
  <si>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</si>
  <si>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</si>
  <si>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</si>
  <si>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</si>
  <si>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</si>
  <si>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</si>
  <si>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</si>
  <si>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</si>
  <si>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</si>
  <si>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</si>
  <si>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</si>
  <si>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</si>
  <si>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</si>
  <si>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</si>
  <si>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</si>
  <si>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</si>
  <si>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</si>
  <si>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</si>
  <si>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</si>
  <si>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</si>
  <si>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</si>
  <si>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</si>
  <si>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</si>
  <si>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</si>
  <si>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</si>
  <si>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</si>
  <si>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</si>
  <si>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</si>
  <si>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</si>
  <si>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</si>
  <si>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</si>
  <si>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</si>
  <si>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</si>
  <si>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</si>
  <si>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</si>
  <si>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</si>
  <si>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</si>
  <si>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</si>
  <si>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</si>
  <si>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</si>
  <si>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</si>
  <si>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</si>
  <si>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</si>
  <si>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 1/ Unit of Thousand baht</t>
  </si>
  <si>
    <t>ทะเบียนนิติบุคคลใหม่ และทุนจดทะเบียน จำแนกตามประเภทการจดทะเบียน เป็นรายอำเภอ พ.ศ. 2560</t>
  </si>
  <si>
    <t>New Registered of Juristic Person and Authorized Capital by Type of Registration and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</si>
</sst>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______"/>
    <numFmt numFmtId="188" formatCode="#,##0____"/>
    <numFmt numFmtId="189" formatCode="#,##0________"/>
  </numFmts>
  <fonts count="30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4"/>
      <name val="AngsanaUPC"/>
      <family val="1"/>
      <charset val="222"/>
    </font>
    <font>
      <vertAlign val="superscript"/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0"/>
      </right>
      <top/>
      <bottom style="thin">
        <color indexed="64"/>
      </bottom>
      <diagonal/>
    </border>
  </borders>
  <cellStyleXfs count="5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8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2" fillId="0" borderId="13" applyNumberFormat="0" applyFill="0" applyAlignment="0" applyProtection="0"/>
    <xf numFmtId="0" fontId="13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5" applyNumberFormat="0" applyAlignment="0" applyProtection="0"/>
    <xf numFmtId="0" fontId="18" fillId="6" borderId="16" applyNumberFormat="0" applyAlignment="0" applyProtection="0"/>
    <xf numFmtId="0" fontId="19" fillId="6" borderId="15" applyNumberFormat="0" applyAlignment="0" applyProtection="0"/>
    <xf numFmtId="0" fontId="20" fillId="0" borderId="17" applyNumberFormat="0" applyFill="0" applyAlignment="0" applyProtection="0"/>
    <xf numFmtId="0" fontId="21" fillId="7" borderId="18" applyNumberFormat="0" applyAlignment="0" applyProtection="0"/>
    <xf numFmtId="0" fontId="22" fillId="0" borderId="0" applyNumberFormat="0" applyFill="0" applyBorder="0" applyAlignment="0" applyProtection="0"/>
    <xf numFmtId="0" fontId="9" fillId="8" borderId="19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20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/>
    <xf numFmtId="49" fontId="3" fillId="0" borderId="0" xfId="0" applyNumberFormat="1" applyFont="1" applyAlignment="1">
      <alignment horizontal="left" vertical="center" indent="1"/>
    </xf>
    <xf numFmtId="49" fontId="3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49" fontId="29" fillId="0" borderId="21" xfId="0" applyNumberFormat="1" applyFont="1" applyBorder="1" applyAlignment="1">
      <alignment horizontal="center" vertical="top"/>
    </xf>
    <xf numFmtId="188" fontId="29" fillId="0" borderId="22" xfId="0" applyNumberFormat="1" applyFont="1" applyBorder="1" applyAlignment="1">
      <alignment horizontal="center" vertical="top"/>
    </xf>
    <xf numFmtId="49" fontId="29" fillId="0" borderId="23" xfId="0" applyNumberFormat="1" applyFont="1" applyBorder="1" applyAlignment="1">
      <alignment horizontal="center" vertical="top"/>
    </xf>
    <xf numFmtId="49" fontId="28" fillId="0" borderId="24" xfId="0" applyNumberFormat="1" applyFont="1" applyBorder="1" applyAlignment="1">
      <alignment horizontal="left" vertical="top"/>
    </xf>
    <xf numFmtId="188" fontId="28" fillId="0" borderId="25" xfId="0" applyNumberFormat="1" applyFont="1" applyBorder="1" applyAlignment="1">
      <alignment horizontal="center" vertical="top"/>
    </xf>
    <xf numFmtId="49" fontId="28" fillId="0" borderId="26" xfId="0" applyNumberFormat="1" applyFont="1" applyBorder="1" applyAlignment="1">
      <alignment horizontal="left" vertical="top"/>
    </xf>
    <xf numFmtId="189" fontId="28" fillId="0" borderId="25" xfId="0" applyNumberFormat="1" applyFont="1" applyBorder="1" applyAlignment="1">
      <alignment horizontal="center" vertical="top"/>
    </xf>
    <xf numFmtId="187" fontId="28" fillId="0" borderId="25" xfId="0" applyNumberFormat="1" applyFont="1" applyBorder="1" applyAlignment="1">
      <alignment horizontal="center" vertical="top"/>
    </xf>
    <xf numFmtId="189" fontId="28" fillId="0" borderId="25" xfId="1" applyNumberFormat="1" applyFont="1" applyBorder="1" applyAlignment="1">
      <alignment horizontal="center" vertical="top"/>
    </xf>
    <xf numFmtId="0" fontId="28" fillId="0" borderId="25" xfId="0" applyFont="1" applyBorder="1" applyAlignment="1">
      <alignment horizontal="center" vertical="top"/>
    </xf>
    <xf numFmtId="49" fontId="28" fillId="0" borderId="27" xfId="0" applyNumberFormat="1" applyFont="1" applyBorder="1" applyAlignment="1">
      <alignment horizontal="left" vertical="top"/>
    </xf>
    <xf numFmtId="188" fontId="28" fillId="0" borderId="28" xfId="0" applyNumberFormat="1" applyFont="1" applyBorder="1" applyAlignment="1">
      <alignment horizontal="center" vertical="top"/>
    </xf>
    <xf numFmtId="189" fontId="28" fillId="0" borderId="28" xfId="0" applyNumberFormat="1" applyFont="1" applyBorder="1" applyAlignment="1">
      <alignment horizontal="center" vertical="top"/>
    </xf>
    <xf numFmtId="187" fontId="28" fillId="0" borderId="28" xfId="0" applyNumberFormat="1" applyFont="1" applyBorder="1" applyAlignment="1">
      <alignment horizontal="center" vertical="top"/>
    </xf>
    <xf numFmtId="189" fontId="28" fillId="0" borderId="28" xfId="1" applyNumberFormat="1" applyFont="1" applyBorder="1" applyAlignment="1">
      <alignment horizontal="center" vertical="top"/>
    </xf>
    <xf numFmtId="0" fontId="28" fillId="0" borderId="28" xfId="0" applyFont="1" applyBorder="1" applyAlignment="1">
      <alignment horizontal="center" vertical="top"/>
    </xf>
    <xf numFmtId="49" fontId="28" fillId="0" borderId="29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49" fontId="4" fillId="0" borderId="8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 wrapText="1"/>
    </xf>
  </cellXfs>
  <cellStyles count="54">
    <cellStyle name="20% - Accent1 2" xfId="27" xr:uid="{00000000-0005-0000-0000-000000000000}"/>
    <cellStyle name="20% - Accent2 2" xfId="31" xr:uid="{00000000-0005-0000-0000-000001000000}"/>
    <cellStyle name="20% - Accent3 2" xfId="35" xr:uid="{00000000-0005-0000-0000-000002000000}"/>
    <cellStyle name="20% - Accent4 2" xfId="39" xr:uid="{00000000-0005-0000-0000-000003000000}"/>
    <cellStyle name="20% - Accent5 2" xfId="43" xr:uid="{00000000-0005-0000-0000-000004000000}"/>
    <cellStyle name="20% - Accent6 2" xfId="47" xr:uid="{00000000-0005-0000-0000-000005000000}"/>
    <cellStyle name="40% - Accent1 2" xfId="28" xr:uid="{00000000-0005-0000-0000-000006000000}"/>
    <cellStyle name="40% - Accent2 2" xfId="32" xr:uid="{00000000-0005-0000-0000-000007000000}"/>
    <cellStyle name="40% - Accent3 2" xfId="36" xr:uid="{00000000-0005-0000-0000-000008000000}"/>
    <cellStyle name="40% - Accent4 2" xfId="40" xr:uid="{00000000-0005-0000-0000-000009000000}"/>
    <cellStyle name="40% - Accent5 2" xfId="44" xr:uid="{00000000-0005-0000-0000-00000A000000}"/>
    <cellStyle name="40% - Accent6 2" xfId="48" xr:uid="{00000000-0005-0000-0000-00000B000000}"/>
    <cellStyle name="60% - Accent1 2" xfId="29" xr:uid="{00000000-0005-0000-0000-00000C000000}"/>
    <cellStyle name="60% - Accent2 2" xfId="33" xr:uid="{00000000-0005-0000-0000-00000D000000}"/>
    <cellStyle name="60% - Accent3 2" xfId="37" xr:uid="{00000000-0005-0000-0000-00000E000000}"/>
    <cellStyle name="60% - Accent4 2" xfId="41" xr:uid="{00000000-0005-0000-0000-00000F000000}"/>
    <cellStyle name="60% - Accent5 2" xfId="45" xr:uid="{00000000-0005-0000-0000-000010000000}"/>
    <cellStyle name="60% - Accent6 2" xfId="49" xr:uid="{00000000-0005-0000-0000-000011000000}"/>
    <cellStyle name="Accent1 2" xfId="26" xr:uid="{00000000-0005-0000-0000-000012000000}"/>
    <cellStyle name="Accent2 2" xfId="30" xr:uid="{00000000-0005-0000-0000-000013000000}"/>
    <cellStyle name="Accent3 2" xfId="34" xr:uid="{00000000-0005-0000-0000-000014000000}"/>
    <cellStyle name="Accent4 2" xfId="38" xr:uid="{00000000-0005-0000-0000-000015000000}"/>
    <cellStyle name="Accent5 2" xfId="42" xr:uid="{00000000-0005-0000-0000-000016000000}"/>
    <cellStyle name="Accent6 2" xfId="46" xr:uid="{00000000-0005-0000-0000-000017000000}"/>
    <cellStyle name="Bad 2" xfId="15" xr:uid="{00000000-0005-0000-0000-000018000000}"/>
    <cellStyle name="Calculation 2" xfId="19" xr:uid="{00000000-0005-0000-0000-000019000000}"/>
    <cellStyle name="Check Cell 2" xfId="21" xr:uid="{00000000-0005-0000-0000-00001A000000}"/>
    <cellStyle name="Comma" xfId="1" builtinId="3"/>
    <cellStyle name="Comma 2" xfId="7" xr:uid="{00000000-0005-0000-0000-00001B000000}"/>
    <cellStyle name="Comma 3" xfId="53" xr:uid="{00000000-0005-0000-0000-00001C000000}"/>
    <cellStyle name="Explanatory Text 2" xfId="24" xr:uid="{00000000-0005-0000-0000-00001E000000}"/>
    <cellStyle name="Followed Hyperlink" xfId="51" builtinId="9" customBuiltin="1"/>
    <cellStyle name="Good 2" xfId="14" xr:uid="{00000000-0005-0000-0000-000020000000}"/>
    <cellStyle name="Heading 1 2" xfId="10" xr:uid="{00000000-0005-0000-0000-000021000000}"/>
    <cellStyle name="Heading 2 2" xfId="11" xr:uid="{00000000-0005-0000-0000-000022000000}"/>
    <cellStyle name="Heading 3 2" xfId="12" xr:uid="{00000000-0005-0000-0000-000023000000}"/>
    <cellStyle name="Heading 4 2" xfId="13" xr:uid="{00000000-0005-0000-0000-000024000000}"/>
    <cellStyle name="Hyperlink" xfId="50" builtinId="8" customBuiltin="1"/>
    <cellStyle name="Input 2" xfId="17" xr:uid="{00000000-0005-0000-0000-000026000000}"/>
    <cellStyle name="Linked Cell 2" xfId="20" xr:uid="{00000000-0005-0000-0000-000027000000}"/>
    <cellStyle name="Neutral 2" xfId="16" xr:uid="{00000000-0005-0000-0000-000028000000}"/>
    <cellStyle name="Normal" xfId="0" builtinId="0"/>
    <cellStyle name="Normal 2" xfId="4" xr:uid="{00000000-0005-0000-0000-000029000000}"/>
    <cellStyle name="Normal 3" xfId="5" xr:uid="{00000000-0005-0000-0000-00002A000000}"/>
    <cellStyle name="Normal 4" xfId="6" xr:uid="{00000000-0005-0000-0000-00002B000000}"/>
    <cellStyle name="Normal 5" xfId="52" xr:uid="{00000000-0005-0000-0000-00002C000000}"/>
    <cellStyle name="Normal 6" xfId="8" xr:uid="{00000000-0005-0000-0000-00002D000000}"/>
    <cellStyle name="Note 2" xfId="23" xr:uid="{00000000-0005-0000-0000-00002F000000}"/>
    <cellStyle name="Output 2" xfId="18" xr:uid="{00000000-0005-0000-0000-000030000000}"/>
    <cellStyle name="Title 2" xfId="9" xr:uid="{00000000-0005-0000-0000-000031000000}"/>
    <cellStyle name="Total 2" xfId="25" xr:uid="{00000000-0005-0000-0000-000032000000}"/>
    <cellStyle name="Warning Text 2" xfId="22" xr:uid="{00000000-0005-0000-0000-000033000000}"/>
    <cellStyle name="ปกติ 2" xfId="2" xr:uid="{00000000-0005-0000-0000-000036000000}"/>
    <cellStyle name="ปกติ 7" xfId="3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4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integer" name="Year" form="unqualified"/>
                        <xsd:element minOccurs="0" nillable="true" type="xsd:integer" name="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4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tegoryTh" form="unqualified"/>
                      </xsd:sequence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type="xsd:string" name="RegisteredOfJuristicPersonTotal" form="unqualified"/>
                                    <xsd:element minOccurs="0" nillable="true" type="xsd:string" name="Companylimited" form="unqualified"/>
                                    <xsd:element minOccurs="0" nillable="true" type="xsd:string" name="LimitedPartnership" form="unqualified"/>
                                    <xsd:element minOccurs="0" nillable="true" type="xsd:string" name="OrdinaryPartnership" form="unqualified"/>
                                    <xsd:element minOccurs="0" nillable="true" type="xsd:string" name="PublicCompanyLimite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tego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tego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egisteredOfJuristicPersonTotal" form="unqualified"/>
                        <xsd:element minOccurs="0" nillable="true" type="xsd:integer" name="Companylimited" form="unqualified"/>
                        <xsd:element minOccurs="0" nillable="true" type="xsd:integer" name="LimitedPartnership" form="unqualified"/>
                        <xsd:element minOccurs="0" nillable="true" type="xsd:integer" name="OrdinaryPartnership" form="unqualified"/>
                        <xsd:element minOccurs="0" nillable="true" type="xsd:integer" name="PublicCompanyLimited" form="unqualified"/>
                        <xsd:element minOccurs="0" nillable="true" name="Catego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2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14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tegoryTh" form="unqualified"/>
                      </xsd:sequence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type="xsd:string" name="NewRegisteredOfJuristicPersonTotal" form="unqualified"/>
                                    <xsd:element minOccurs="0" nillable="true" type="xsd:string" name="Companylimited" form="unqualified"/>
                                    <xsd:element minOccurs="0" nillable="true" type="xsd:string" name="LimitedPartnership" form="unqualified"/>
                                    <xsd:element minOccurs="0" nillable="true" type="xsd:string" name="OrdinaryPartnership" form="unqualified"/>
                                    <xsd:element minOccurs="0" nillable="true" type="xsd:string" name="PublicCompanyLimited" form="unqualified"/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tego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tego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RegisteredOfJuristicPersonTotal" form="unqualified"/>
                        <xsd:element minOccurs="0" nillable="true" type="xsd:integer" name="Companylimited" form="unqualified"/>
                        <xsd:element minOccurs="0" nillable="true" type="xsd:integer" name="LimitedPartnership" form="unqualified"/>
                        <xsd:element minOccurs="0" nillable="true" type="xsd:integer" name="OrdinaryPartnership" form="unqualified"/>
                        <xsd:element minOccurs="0" nillable="true" type="xsd:integer" name="PublicCompanyLimited" form="unqualified"/>
                        <xsd:element minOccurs="0" nillable="true" name="Catego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2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4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New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New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New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4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4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3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RateY1" form="unqualified"/>
                        <xsd:element minOccurs="0" nillable="true" type="xsd:double" name="InflatioRateY2" form="unqualified"/>
                        <xsd:element minOccurs="0" nillable="true" type="xsd:double" name="InflatioRateY3" form="unqualified"/>
                        <xsd:element minOccurs="0" nillable="true" name="Province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4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ommodityGroup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eightLabel" form="unqualified">
                          <xsd:complexType>
                            <xsd:sequence minOccurs="0">
                              <xsd:element minOccurs="0" nillable="true" type="xsd:double" name="Weigh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ommodityGroup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ommodityGroup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ommodityGroup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eight" form="unqualified"/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nRateY1" form="unqualified"/>
                        <xsd:element minOccurs="0" nillable="true" type="xsd:double" name="InflationRateY2" form="unqualified"/>
                        <xsd:element minOccurs="0" nillable="true" type="xsd:double" name="InflationRateY3" form="unqualified"/>
                        <xsd:element minOccurs="0" nillable="true" name="CommodityGroup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14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cenceConcerningDrug" form="unqualified">
                          <xsd:complexType>
                            <xsd:sequence minOccurs="0">
                              <xsd:element minOccurs="0" nillable="true" name="ModernDrugLabel" form="unqualified">
                                <xsd:complexType>
                                  <xsd:sequence minOccurs="0">
                                    <xsd:element minOccurs="0" nillable="true" type="xsd:string" name="ModernDrug" form="unqualified"/>
                                    <xsd:element minOccurs="0" nillable="true" name="ModernDrugGroup" form="unqualified">
                                      <xsd:complexType>
                                        <xsd:sequence minOccurs="0">
                                          <xsd:element minOccurs="0" nillable="true" name="ModernDrug1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2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3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4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5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TraditionalDrugLabel" form="unqualified">
                                <xsd:complexType>
                                  <xsd:sequence minOccurs="0">
                                    <xsd:element minOccurs="0" nillable="true" type="xsd:string" name="TraditionalDrug" form="unqualified"/>
                                    <xsd:element minOccurs="0" nillable="true" name="TraditionalDrugGroup" form="unqualified">
                                      <xsd:complexType>
                                        <xsd:sequence minOccurs="0">
                                          <xsd:element minOccurs="0" nillable="true" name="TraditionalDrug1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2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3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odernDrug1" form="unqualified"/>
                        <xsd:element minOccurs="0" nillable="true" type="xsd:integer" name="ModernDrug2" form="unqualified"/>
                        <xsd:element minOccurs="0" nillable="true" type="xsd:integer" name="ModernDrug3" form="unqualified"/>
                        <xsd:element minOccurs="0" nillable="true" type="xsd:integer" name="ModernDrug4" form="unqualified"/>
                        <xsd:element minOccurs="0" nillable="true" type="xsd:integer" name="ModernDrug5" form="unqualified"/>
                        <xsd:element minOccurs="0" nillable="true" type="xsd:integer" name="TraditionalDrug1" form="unqualified"/>
                        <xsd:element minOccurs="0" nillable="true" type="xsd:integer" name="TraditionalDrug2" form="unqualified"/>
                        <xsd:element minOccurs="0" nillable="true" type="xsd:integer" name="TraditionalDrug3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401_Map" RootElement="XMLDocumentSPB1401" SchemaID="Schema1" ShowImportExportValidationErrors="false" AutoFit="true" Append="false" PreserveSortAFLayout="true" PreserveFormat="true"/>
  <Map ID="14" Name="XMLDocumentSPB1402_Map" RootElement="XMLDocumentSPB1402" SchemaID="Schema11" ShowImportExportValidationErrors="false" AutoFit="true" Append="false" PreserveSortAFLayout="true" PreserveFormat="true">
    <DataBinding FileBinding="true" ConnectionID="1" DataBindingLoadMode="1"/>
  </Map>
  <Map ID="2" Name="XMLDocumentSPB1403_Map" RootElement="XMLDocumentSPB1403" SchemaID="Schema2" ShowImportExportValidationErrors="false" AutoFit="true" Append="false" PreserveSortAFLayout="true" PreserveFormat="true"/>
  <Map ID="13" Name="XMLDocumentSPB1404_Map" RootElement="XMLDocumentSPB1404" SchemaID="Schema9" ShowImportExportValidationErrors="false" AutoFit="true" Append="false" PreserveSortAFLayout="true" PreserveFormat="true">
    <DataBinding FileBinding="true" ConnectionID="4" DataBindingLoadMode="1"/>
  </Map>
  <Map ID="3" Name="XMLDocumentSPB1405_Map" RootElement="XMLDocumentSPB1405" SchemaID="Schema3" ShowImportExportValidationErrors="false" AutoFit="true" Append="false" PreserveSortAFLayout="true" PreserveFormat="true"/>
  <Map ID="26" Name="XMLDocumentSPB1406_Map" RootElement="XMLDocumentSPB1406" SchemaID="Schema12" ShowImportExportValidationErrors="false" AutoFit="true" Append="false" PreserveSortAFLayout="true" PreserveFormat="true"/>
  <Map ID="23" Name="XMLDocumentSPB1407_Map" RootElement="XMLDocumentSPB1407" SchemaID="Schema10" ShowImportExportValidationErrors="false" AutoFit="true" Append="false" PreserveSortAFLayout="true" PreserveFormat="true"/>
  <Map ID="22" Name="XMLDocumentSPB1408_Map" RootElement="XMLDocumentSPB1408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FFED-68EB-4BDB-8BE4-37BC0E142B6A}">
  <dimension ref="A1:L39"/>
  <sheetViews>
    <sheetView tabSelected="1" workbookViewId="0">
      <selection activeCell="B9" sqref="B9:C35"/>
    </sheetView>
  </sheetViews>
  <sheetFormatPr defaultRowHeight="21" x14ac:dyDescent="0.6"/>
  <cols>
    <col min="1" max="1" width="20.75" customWidth="1"/>
    <col min="2" max="2" width="10.875" customWidth="1"/>
    <col min="3" max="3" width="19.625" customWidth="1"/>
    <col min="4" max="4" width="10.125" customWidth="1"/>
    <col min="5" max="5" width="17.625" customWidth="1"/>
    <col min="6" max="6" width="10" customWidth="1"/>
    <col min="7" max="7" width="18.125" customWidth="1"/>
    <col min="9" max="9" width="18.5" customWidth="1"/>
    <col min="11" max="11" width="21.25" customWidth="1"/>
    <col min="12" max="12" width="27" customWidth="1"/>
  </cols>
  <sheetData>
    <row r="1" spans="1:12" x14ac:dyDescent="0.6">
      <c r="A1" s="5" t="s">
        <v>0</v>
      </c>
      <c r="B1" s="1">
        <v>14.4</v>
      </c>
      <c r="C1" s="2" t="s">
        <v>70</v>
      </c>
    </row>
    <row r="2" spans="1:12" x14ac:dyDescent="0.6">
      <c r="A2" s="5" t="s">
        <v>5</v>
      </c>
      <c r="B2" s="1">
        <v>14.4</v>
      </c>
      <c r="C2" s="2" t="s">
        <v>71</v>
      </c>
    </row>
    <row r="4" spans="1:12" x14ac:dyDescent="0.6">
      <c r="A4" s="26" t="s">
        <v>3</v>
      </c>
      <c r="B4" s="29" t="s">
        <v>6</v>
      </c>
      <c r="C4" s="30"/>
      <c r="D4" s="30"/>
      <c r="E4" s="30"/>
      <c r="F4" s="30"/>
      <c r="G4" s="30"/>
      <c r="H4" s="30"/>
      <c r="I4" s="30"/>
      <c r="J4" s="30"/>
      <c r="K4" s="31"/>
      <c r="L4" s="32" t="s">
        <v>4</v>
      </c>
    </row>
    <row r="5" spans="1:12" x14ac:dyDescent="0.6">
      <c r="A5" s="27"/>
      <c r="B5" s="35" t="s">
        <v>7</v>
      </c>
      <c r="C5" s="36"/>
      <c r="D5" s="35" t="s">
        <v>9</v>
      </c>
      <c r="E5" s="36"/>
      <c r="F5" s="35" t="s">
        <v>10</v>
      </c>
      <c r="G5" s="39"/>
      <c r="H5" s="35" t="s">
        <v>13</v>
      </c>
      <c r="I5" s="36"/>
      <c r="J5" s="35" t="s">
        <v>11</v>
      </c>
      <c r="K5" s="36"/>
      <c r="L5" s="33"/>
    </row>
    <row r="6" spans="1:12" x14ac:dyDescent="0.6">
      <c r="A6" s="27"/>
      <c r="B6" s="37"/>
      <c r="C6" s="38"/>
      <c r="D6" s="37"/>
      <c r="E6" s="38"/>
      <c r="F6" s="40"/>
      <c r="G6" s="41"/>
      <c r="H6" s="37"/>
      <c r="I6" s="38"/>
      <c r="J6" s="37"/>
      <c r="K6" s="38"/>
      <c r="L6" s="33"/>
    </row>
    <row r="7" spans="1:12" x14ac:dyDescent="0.6">
      <c r="A7" s="27"/>
      <c r="B7" s="24" t="s">
        <v>8</v>
      </c>
      <c r="C7" s="24" t="s">
        <v>12</v>
      </c>
      <c r="D7" s="24" t="s">
        <v>8</v>
      </c>
      <c r="E7" s="24" t="s">
        <v>12</v>
      </c>
      <c r="F7" s="24" t="s">
        <v>8</v>
      </c>
      <c r="G7" s="24" t="s">
        <v>12</v>
      </c>
      <c r="H7" s="24" t="s">
        <v>8</v>
      </c>
      <c r="I7" s="24" t="s">
        <v>12</v>
      </c>
      <c r="J7" s="24" t="s">
        <v>8</v>
      </c>
      <c r="K7" s="24" t="s">
        <v>12</v>
      </c>
      <c r="L7" s="33"/>
    </row>
    <row r="8" spans="1:12" x14ac:dyDescent="0.6">
      <c r="A8" s="28"/>
      <c r="B8" s="25"/>
      <c r="C8" s="25"/>
      <c r="D8" s="25"/>
      <c r="E8" s="25"/>
      <c r="F8" s="25"/>
      <c r="G8" s="25"/>
      <c r="H8" s="25"/>
      <c r="I8" s="25"/>
      <c r="J8" s="25"/>
      <c r="K8" s="25"/>
      <c r="L8" s="34"/>
    </row>
    <row r="9" spans="1:12" x14ac:dyDescent="0.6">
      <c r="A9" s="7" t="s">
        <v>2</v>
      </c>
      <c r="B9" s="8">
        <v>1306</v>
      </c>
      <c r="C9" s="8">
        <v>8235865.2300000004</v>
      </c>
      <c r="D9" s="8">
        <f>SUM(D10:D35)</f>
        <v>660</v>
      </c>
      <c r="E9" s="8">
        <f t="shared" ref="E9:K9" si="0">SUM(E10:E35)</f>
        <v>7298293.4550000001</v>
      </c>
      <c r="F9" s="8">
        <f t="shared" si="0"/>
        <v>645</v>
      </c>
      <c r="G9" s="8">
        <f t="shared" si="0"/>
        <v>937570.77500000002</v>
      </c>
      <c r="H9" s="8">
        <f t="shared" si="0"/>
        <v>1</v>
      </c>
      <c r="I9" s="8">
        <f t="shared" si="0"/>
        <v>1000</v>
      </c>
      <c r="J9" s="8">
        <f t="shared" si="0"/>
        <v>0</v>
      </c>
      <c r="K9" s="8">
        <f t="shared" si="0"/>
        <v>0</v>
      </c>
      <c r="L9" s="9" t="s">
        <v>1</v>
      </c>
    </row>
    <row r="10" spans="1:12" x14ac:dyDescent="0.6">
      <c r="A10" s="10" t="s">
        <v>17</v>
      </c>
      <c r="B10" s="11">
        <v>798</v>
      </c>
      <c r="C10" s="11">
        <v>6567684.6550000003</v>
      </c>
      <c r="D10" s="11">
        <v>477</v>
      </c>
      <c r="E10" s="11">
        <v>6129288.7549999999</v>
      </c>
      <c r="F10" s="11">
        <v>320</v>
      </c>
      <c r="G10" s="11">
        <v>438394.9</v>
      </c>
      <c r="H10" s="11">
        <v>1</v>
      </c>
      <c r="I10" s="11">
        <v>1000</v>
      </c>
      <c r="J10" s="11">
        <v>0</v>
      </c>
      <c r="K10" s="11">
        <v>0</v>
      </c>
      <c r="L10" s="12" t="s">
        <v>43</v>
      </c>
    </row>
    <row r="11" spans="1:12" x14ac:dyDescent="0.6">
      <c r="A11" s="10" t="s">
        <v>18</v>
      </c>
      <c r="B11" s="11">
        <v>8</v>
      </c>
      <c r="C11" s="11">
        <v>12500</v>
      </c>
      <c r="D11" s="11">
        <v>2</v>
      </c>
      <c r="E11" s="11">
        <v>2000</v>
      </c>
      <c r="F11" s="11">
        <v>6</v>
      </c>
      <c r="G11" s="11">
        <v>10500</v>
      </c>
      <c r="H11" s="11">
        <v>0</v>
      </c>
      <c r="I11" s="11">
        <v>0</v>
      </c>
      <c r="J11" s="11">
        <v>0</v>
      </c>
      <c r="K11" s="11">
        <v>0</v>
      </c>
      <c r="L11" s="12" t="s">
        <v>44</v>
      </c>
    </row>
    <row r="12" spans="1:12" x14ac:dyDescent="0.6">
      <c r="A12" s="10" t="s">
        <v>19</v>
      </c>
      <c r="B12" s="11">
        <v>10</v>
      </c>
      <c r="C12" s="11">
        <v>14950</v>
      </c>
      <c r="D12" s="11">
        <v>4</v>
      </c>
      <c r="E12" s="11">
        <v>7250</v>
      </c>
      <c r="F12" s="11">
        <v>6</v>
      </c>
      <c r="G12" s="11">
        <v>7700</v>
      </c>
      <c r="H12" s="11">
        <v>0</v>
      </c>
      <c r="I12" s="11">
        <v>0</v>
      </c>
      <c r="J12" s="11">
        <v>0</v>
      </c>
      <c r="K12" s="11">
        <v>0</v>
      </c>
      <c r="L12" s="12" t="s">
        <v>45</v>
      </c>
    </row>
    <row r="13" spans="1:12" x14ac:dyDescent="0.6">
      <c r="A13" s="10" t="s">
        <v>20</v>
      </c>
      <c r="B13" s="11">
        <v>33</v>
      </c>
      <c r="C13" s="11">
        <v>53100</v>
      </c>
      <c r="D13" s="11">
        <v>10</v>
      </c>
      <c r="E13" s="11">
        <v>20000</v>
      </c>
      <c r="F13" s="11">
        <v>23</v>
      </c>
      <c r="G13" s="11">
        <v>33100</v>
      </c>
      <c r="H13" s="11">
        <v>0</v>
      </c>
      <c r="I13" s="11">
        <v>0</v>
      </c>
      <c r="J13" s="11">
        <v>0</v>
      </c>
      <c r="K13" s="11">
        <v>0</v>
      </c>
      <c r="L13" s="12" t="s">
        <v>46</v>
      </c>
    </row>
    <row r="14" spans="1:12" x14ac:dyDescent="0.6">
      <c r="A14" s="10" t="s">
        <v>21</v>
      </c>
      <c r="B14" s="11">
        <v>99</v>
      </c>
      <c r="C14" s="11">
        <v>289150</v>
      </c>
      <c r="D14" s="11">
        <v>48</v>
      </c>
      <c r="E14" s="11">
        <v>193000</v>
      </c>
      <c r="F14" s="11">
        <v>51</v>
      </c>
      <c r="G14" s="11">
        <v>96150</v>
      </c>
      <c r="H14" s="11">
        <v>0</v>
      </c>
      <c r="I14" s="11">
        <v>0</v>
      </c>
      <c r="J14" s="11">
        <v>0</v>
      </c>
      <c r="K14" s="11">
        <v>0</v>
      </c>
      <c r="L14" s="12" t="s">
        <v>47</v>
      </c>
    </row>
    <row r="15" spans="1:12" x14ac:dyDescent="0.6">
      <c r="A15" s="10" t="s">
        <v>22</v>
      </c>
      <c r="B15" s="11">
        <v>15</v>
      </c>
      <c r="C15" s="11">
        <v>43900</v>
      </c>
      <c r="D15" s="11">
        <v>5</v>
      </c>
      <c r="E15" s="11">
        <v>27000</v>
      </c>
      <c r="F15" s="11">
        <v>10</v>
      </c>
      <c r="G15" s="11">
        <v>16900</v>
      </c>
      <c r="H15" s="11">
        <v>0</v>
      </c>
      <c r="I15" s="11">
        <v>0</v>
      </c>
      <c r="J15" s="11">
        <v>0</v>
      </c>
      <c r="K15" s="11">
        <v>0</v>
      </c>
      <c r="L15" s="12" t="s">
        <v>48</v>
      </c>
    </row>
    <row r="16" spans="1:12" x14ac:dyDescent="0.6">
      <c r="A16" s="10" t="s">
        <v>23</v>
      </c>
      <c r="B16" s="11">
        <v>55</v>
      </c>
      <c r="C16" s="11">
        <v>77707.125</v>
      </c>
      <c r="D16" s="11">
        <v>16</v>
      </c>
      <c r="E16" s="11">
        <v>24854.7</v>
      </c>
      <c r="F16" s="11">
        <v>39</v>
      </c>
      <c r="G16" s="11">
        <v>52852.425000000003</v>
      </c>
      <c r="H16" s="11">
        <v>0</v>
      </c>
      <c r="I16" s="11">
        <v>0</v>
      </c>
      <c r="J16" s="11">
        <v>0</v>
      </c>
      <c r="K16" s="11">
        <v>0</v>
      </c>
      <c r="L16" s="12" t="s">
        <v>49</v>
      </c>
    </row>
    <row r="17" spans="1:12" x14ac:dyDescent="0.6">
      <c r="A17" s="10" t="s">
        <v>24</v>
      </c>
      <c r="B17" s="11">
        <v>18</v>
      </c>
      <c r="C17" s="11">
        <v>21900</v>
      </c>
      <c r="D17" s="11">
        <v>9</v>
      </c>
      <c r="E17" s="11">
        <v>11000</v>
      </c>
      <c r="F17" s="11">
        <v>9</v>
      </c>
      <c r="G17" s="11">
        <v>10900</v>
      </c>
      <c r="H17" s="11">
        <v>0</v>
      </c>
      <c r="I17" s="11">
        <v>0</v>
      </c>
      <c r="J17" s="11">
        <v>0</v>
      </c>
      <c r="K17" s="11">
        <v>0</v>
      </c>
      <c r="L17" s="12" t="s">
        <v>50</v>
      </c>
    </row>
    <row r="18" spans="1:12" x14ac:dyDescent="0.6">
      <c r="A18" s="10" t="s">
        <v>25</v>
      </c>
      <c r="B18" s="11">
        <v>34</v>
      </c>
      <c r="C18" s="11">
        <v>45700</v>
      </c>
      <c r="D18" s="11">
        <v>3</v>
      </c>
      <c r="E18" s="11">
        <v>7000</v>
      </c>
      <c r="F18" s="11">
        <v>31</v>
      </c>
      <c r="G18" s="11">
        <v>38700</v>
      </c>
      <c r="H18" s="11">
        <v>0</v>
      </c>
      <c r="I18" s="11">
        <v>0</v>
      </c>
      <c r="J18" s="11">
        <v>0</v>
      </c>
      <c r="K18" s="11">
        <v>0</v>
      </c>
      <c r="L18" s="12" t="s">
        <v>51</v>
      </c>
    </row>
    <row r="19" spans="1:12" x14ac:dyDescent="0.6">
      <c r="A19" s="10" t="s">
        <v>26</v>
      </c>
      <c r="B19" s="11">
        <v>64</v>
      </c>
      <c r="C19" s="11">
        <v>809700</v>
      </c>
      <c r="D19" s="11">
        <v>17</v>
      </c>
      <c r="E19" s="11">
        <v>738000</v>
      </c>
      <c r="F19" s="11">
        <v>47</v>
      </c>
      <c r="G19" s="11">
        <v>71700</v>
      </c>
      <c r="H19" s="11">
        <v>0</v>
      </c>
      <c r="I19" s="11">
        <v>0</v>
      </c>
      <c r="J19" s="11">
        <v>0</v>
      </c>
      <c r="K19" s="11">
        <v>0</v>
      </c>
      <c r="L19" s="12" t="s">
        <v>52</v>
      </c>
    </row>
    <row r="20" spans="1:12" x14ac:dyDescent="0.6">
      <c r="A20" s="10" t="s">
        <v>27</v>
      </c>
      <c r="B20" s="11">
        <v>2</v>
      </c>
      <c r="C20" s="13">
        <v>4200</v>
      </c>
      <c r="D20" s="14">
        <v>1</v>
      </c>
      <c r="E20" s="15">
        <v>4000</v>
      </c>
      <c r="F20" s="14">
        <v>1</v>
      </c>
      <c r="G20" s="15">
        <v>200</v>
      </c>
      <c r="H20" s="16">
        <v>0</v>
      </c>
      <c r="I20" s="16">
        <v>0</v>
      </c>
      <c r="J20" s="16">
        <v>0</v>
      </c>
      <c r="K20" s="16">
        <v>0</v>
      </c>
      <c r="L20" s="12" t="s">
        <v>53</v>
      </c>
    </row>
    <row r="21" spans="1:12" x14ac:dyDescent="0.6">
      <c r="A21" s="10" t="s">
        <v>28</v>
      </c>
      <c r="B21" s="11">
        <v>42</v>
      </c>
      <c r="C21" s="13">
        <v>83900</v>
      </c>
      <c r="D21" s="14">
        <v>24</v>
      </c>
      <c r="E21" s="15">
        <v>52000</v>
      </c>
      <c r="F21" s="14">
        <v>18</v>
      </c>
      <c r="G21" s="15">
        <v>31900</v>
      </c>
      <c r="H21" s="16">
        <v>0</v>
      </c>
      <c r="I21" s="16">
        <v>0</v>
      </c>
      <c r="J21" s="16">
        <v>0</v>
      </c>
      <c r="K21" s="16">
        <v>0</v>
      </c>
      <c r="L21" s="12" t="s">
        <v>54</v>
      </c>
    </row>
    <row r="22" spans="1:12" x14ac:dyDescent="0.6">
      <c r="A22" s="10" t="s">
        <v>29</v>
      </c>
      <c r="B22" s="11">
        <v>5</v>
      </c>
      <c r="C22" s="13">
        <v>10000</v>
      </c>
      <c r="D22" s="14">
        <v>1</v>
      </c>
      <c r="E22" s="15">
        <v>1000</v>
      </c>
      <c r="F22" s="14">
        <v>4</v>
      </c>
      <c r="G22" s="15">
        <v>9000</v>
      </c>
      <c r="H22" s="16">
        <v>0</v>
      </c>
      <c r="I22" s="16">
        <v>0</v>
      </c>
      <c r="J22" s="16">
        <v>0</v>
      </c>
      <c r="K22" s="16">
        <v>0</v>
      </c>
      <c r="L22" s="12" t="s">
        <v>55</v>
      </c>
    </row>
    <row r="23" spans="1:12" x14ac:dyDescent="0.6">
      <c r="A23" s="10" t="s">
        <v>30</v>
      </c>
      <c r="B23" s="11">
        <v>6</v>
      </c>
      <c r="C23" s="13">
        <v>7251.45</v>
      </c>
      <c r="D23" s="14">
        <v>1</v>
      </c>
      <c r="E23" s="15">
        <v>1000</v>
      </c>
      <c r="F23" s="14">
        <v>5</v>
      </c>
      <c r="G23" s="15">
        <v>6251.45</v>
      </c>
      <c r="H23" s="16">
        <v>0</v>
      </c>
      <c r="I23" s="16">
        <v>0</v>
      </c>
      <c r="J23" s="16">
        <v>0</v>
      </c>
      <c r="K23" s="16">
        <v>0</v>
      </c>
      <c r="L23" s="12" t="s">
        <v>56</v>
      </c>
    </row>
    <row r="24" spans="1:12" x14ac:dyDescent="0.6">
      <c r="A24" s="10" t="s">
        <v>31</v>
      </c>
      <c r="B24" s="11">
        <v>21</v>
      </c>
      <c r="C24" s="13">
        <v>47200</v>
      </c>
      <c r="D24" s="14">
        <v>8</v>
      </c>
      <c r="E24" s="15">
        <v>19900</v>
      </c>
      <c r="F24" s="14">
        <v>13</v>
      </c>
      <c r="G24" s="15">
        <v>27300</v>
      </c>
      <c r="H24" s="16">
        <v>0</v>
      </c>
      <c r="I24" s="16">
        <v>0</v>
      </c>
      <c r="J24" s="16">
        <v>0</v>
      </c>
      <c r="K24" s="16">
        <v>0</v>
      </c>
      <c r="L24" s="12" t="s">
        <v>57</v>
      </c>
    </row>
    <row r="25" spans="1:12" x14ac:dyDescent="0.6">
      <c r="A25" s="10" t="s">
        <v>32</v>
      </c>
      <c r="B25" s="11">
        <v>17</v>
      </c>
      <c r="C25" s="13">
        <v>23600</v>
      </c>
      <c r="D25" s="14">
        <v>5</v>
      </c>
      <c r="E25" s="15">
        <v>6000</v>
      </c>
      <c r="F25" s="14">
        <v>12</v>
      </c>
      <c r="G25" s="15">
        <v>17600</v>
      </c>
      <c r="H25" s="16">
        <v>0</v>
      </c>
      <c r="I25" s="16">
        <v>0</v>
      </c>
      <c r="J25" s="16">
        <v>0</v>
      </c>
      <c r="K25" s="16">
        <v>0</v>
      </c>
      <c r="L25" s="12" t="s">
        <v>58</v>
      </c>
    </row>
    <row r="26" spans="1:12" x14ac:dyDescent="0.6">
      <c r="A26" s="10" t="s">
        <v>33</v>
      </c>
      <c r="B26" s="11">
        <v>19</v>
      </c>
      <c r="C26" s="13">
        <v>31900</v>
      </c>
      <c r="D26" s="14">
        <v>6</v>
      </c>
      <c r="E26" s="15">
        <v>8000</v>
      </c>
      <c r="F26" s="14">
        <v>13</v>
      </c>
      <c r="G26" s="15">
        <v>23900</v>
      </c>
      <c r="H26" s="16">
        <v>0</v>
      </c>
      <c r="I26" s="16">
        <v>0</v>
      </c>
      <c r="J26" s="16">
        <v>0</v>
      </c>
      <c r="K26" s="16">
        <v>0</v>
      </c>
      <c r="L26" s="12" t="s">
        <v>59</v>
      </c>
    </row>
    <row r="27" spans="1:12" x14ac:dyDescent="0.6">
      <c r="A27" s="10" t="s">
        <v>34</v>
      </c>
      <c r="B27" s="11">
        <v>14</v>
      </c>
      <c r="C27" s="13">
        <v>18900</v>
      </c>
      <c r="D27" s="14">
        <v>7</v>
      </c>
      <c r="E27" s="15">
        <v>13000</v>
      </c>
      <c r="F27" s="14">
        <v>7</v>
      </c>
      <c r="G27" s="15">
        <v>5900</v>
      </c>
      <c r="H27" s="16">
        <v>0</v>
      </c>
      <c r="I27" s="16">
        <v>0</v>
      </c>
      <c r="J27" s="16">
        <v>0</v>
      </c>
      <c r="K27" s="16">
        <v>0</v>
      </c>
      <c r="L27" s="12" t="s">
        <v>60</v>
      </c>
    </row>
    <row r="28" spans="1:12" x14ac:dyDescent="0.6">
      <c r="A28" s="10" t="s">
        <v>35</v>
      </c>
      <c r="B28" s="11">
        <v>12</v>
      </c>
      <c r="C28" s="13">
        <v>20922</v>
      </c>
      <c r="D28" s="14">
        <v>4</v>
      </c>
      <c r="E28" s="15">
        <v>8000</v>
      </c>
      <c r="F28" s="14">
        <v>8</v>
      </c>
      <c r="G28" s="15">
        <v>12922</v>
      </c>
      <c r="H28" s="16">
        <v>0</v>
      </c>
      <c r="I28" s="16">
        <v>0</v>
      </c>
      <c r="J28" s="16">
        <v>0</v>
      </c>
      <c r="K28" s="16">
        <v>0</v>
      </c>
      <c r="L28" s="12" t="s">
        <v>61</v>
      </c>
    </row>
    <row r="29" spans="1:12" x14ac:dyDescent="0.6">
      <c r="A29" s="10" t="s">
        <v>36</v>
      </c>
      <c r="B29" s="11">
        <v>4</v>
      </c>
      <c r="C29" s="13">
        <v>4000</v>
      </c>
      <c r="D29" s="14">
        <v>1</v>
      </c>
      <c r="E29" s="15">
        <v>1000</v>
      </c>
      <c r="F29" s="14">
        <v>3</v>
      </c>
      <c r="G29" s="15">
        <v>3000</v>
      </c>
      <c r="H29" s="16">
        <v>0</v>
      </c>
      <c r="I29" s="16">
        <v>0</v>
      </c>
      <c r="J29" s="16">
        <v>0</v>
      </c>
      <c r="K29" s="16">
        <v>0</v>
      </c>
      <c r="L29" s="12" t="s">
        <v>62</v>
      </c>
    </row>
    <row r="30" spans="1:12" x14ac:dyDescent="0.6">
      <c r="A30" s="10" t="s">
        <v>37</v>
      </c>
      <c r="B30" s="11">
        <v>3</v>
      </c>
      <c r="C30" s="13">
        <v>3000</v>
      </c>
      <c r="D30" s="14">
        <v>1</v>
      </c>
      <c r="E30" s="15">
        <v>1000</v>
      </c>
      <c r="F30" s="14">
        <v>2</v>
      </c>
      <c r="G30" s="15">
        <v>2000</v>
      </c>
      <c r="H30" s="16">
        <v>0</v>
      </c>
      <c r="I30" s="16">
        <v>0</v>
      </c>
      <c r="J30" s="16">
        <v>0</v>
      </c>
      <c r="K30" s="16">
        <v>0</v>
      </c>
      <c r="L30" s="12" t="s">
        <v>63</v>
      </c>
    </row>
    <row r="31" spans="1:12" x14ac:dyDescent="0.6">
      <c r="A31" s="10" t="s">
        <v>38</v>
      </c>
      <c r="B31" s="11">
        <v>7</v>
      </c>
      <c r="C31" s="13">
        <v>13500</v>
      </c>
      <c r="D31" s="14">
        <v>5</v>
      </c>
      <c r="E31" s="15">
        <v>11000</v>
      </c>
      <c r="F31" s="14">
        <v>2</v>
      </c>
      <c r="G31" s="15">
        <v>2500</v>
      </c>
      <c r="H31" s="16">
        <v>0</v>
      </c>
      <c r="I31" s="16">
        <v>0</v>
      </c>
      <c r="J31" s="16">
        <v>0</v>
      </c>
      <c r="K31" s="16">
        <v>0</v>
      </c>
      <c r="L31" s="12" t="s">
        <v>64</v>
      </c>
    </row>
    <row r="32" spans="1:12" x14ac:dyDescent="0.6">
      <c r="A32" s="10" t="s">
        <v>39</v>
      </c>
      <c r="B32" s="11">
        <v>4</v>
      </c>
      <c r="C32" s="13">
        <v>7000</v>
      </c>
      <c r="D32" s="14">
        <v>1</v>
      </c>
      <c r="E32" s="15">
        <v>1000</v>
      </c>
      <c r="F32" s="14">
        <v>3</v>
      </c>
      <c r="G32" s="15">
        <v>6000</v>
      </c>
      <c r="H32" s="16">
        <v>0</v>
      </c>
      <c r="I32" s="16">
        <v>0</v>
      </c>
      <c r="J32" s="16">
        <v>0</v>
      </c>
      <c r="K32" s="16">
        <v>0</v>
      </c>
      <c r="L32" s="12" t="s">
        <v>65</v>
      </c>
    </row>
    <row r="33" spans="1:12" x14ac:dyDescent="0.6">
      <c r="A33" s="10" t="s">
        <v>40</v>
      </c>
      <c r="B33" s="11">
        <v>10</v>
      </c>
      <c r="C33" s="13">
        <v>14900</v>
      </c>
      <c r="D33" s="14">
        <v>3</v>
      </c>
      <c r="E33" s="15">
        <v>7000</v>
      </c>
      <c r="F33" s="14">
        <v>7</v>
      </c>
      <c r="G33" s="15">
        <v>7900</v>
      </c>
      <c r="H33" s="16">
        <v>0</v>
      </c>
      <c r="I33" s="16">
        <v>0</v>
      </c>
      <c r="J33" s="16">
        <v>0</v>
      </c>
      <c r="K33" s="16">
        <v>0</v>
      </c>
      <c r="L33" s="12" t="s">
        <v>66</v>
      </c>
    </row>
    <row r="34" spans="1:12" x14ac:dyDescent="0.6">
      <c r="A34" s="10" t="s">
        <v>41</v>
      </c>
      <c r="B34" s="11">
        <v>3</v>
      </c>
      <c r="C34" s="15">
        <v>5800</v>
      </c>
      <c r="D34" s="16">
        <v>1</v>
      </c>
      <c r="E34" s="16">
        <v>5000</v>
      </c>
      <c r="F34" s="14">
        <v>2</v>
      </c>
      <c r="G34" s="15">
        <v>800</v>
      </c>
      <c r="H34" s="16">
        <v>0</v>
      </c>
      <c r="I34" s="16">
        <v>0</v>
      </c>
      <c r="J34" s="16">
        <v>0</v>
      </c>
      <c r="K34" s="16">
        <v>0</v>
      </c>
      <c r="L34" s="12" t="s">
        <v>67</v>
      </c>
    </row>
    <row r="35" spans="1:12" x14ac:dyDescent="0.6">
      <c r="A35" s="17" t="s">
        <v>42</v>
      </c>
      <c r="B35" s="18">
        <v>3</v>
      </c>
      <c r="C35" s="19">
        <v>3500</v>
      </c>
      <c r="D35" s="20">
        <v>0</v>
      </c>
      <c r="E35" s="21">
        <v>0</v>
      </c>
      <c r="F35" s="20">
        <v>3</v>
      </c>
      <c r="G35" s="21">
        <v>3500</v>
      </c>
      <c r="H35" s="22">
        <v>0</v>
      </c>
      <c r="I35" s="22">
        <v>0</v>
      </c>
      <c r="J35" s="22">
        <v>0</v>
      </c>
      <c r="K35" s="22">
        <v>0</v>
      </c>
      <c r="L35" s="23" t="s">
        <v>68</v>
      </c>
    </row>
    <row r="37" spans="1:12" x14ac:dyDescent="0.6">
      <c r="A37" s="4" t="s">
        <v>14</v>
      </c>
      <c r="B37" s="6"/>
      <c r="F37" s="4" t="s">
        <v>69</v>
      </c>
    </row>
    <row r="38" spans="1:12" x14ac:dyDescent="0.6">
      <c r="A38" s="3" t="s">
        <v>15</v>
      </c>
      <c r="B38" s="6"/>
      <c r="C38" s="6"/>
    </row>
    <row r="39" spans="1:12" x14ac:dyDescent="0.6">
      <c r="A39" s="3" t="s">
        <v>16</v>
      </c>
      <c r="B39" s="4"/>
      <c r="C39" s="6"/>
    </row>
  </sheetData>
  <mergeCells count="18">
    <mergeCell ref="F7:F8"/>
    <mergeCell ref="G7:G8"/>
    <mergeCell ref="H7:H8"/>
    <mergeCell ref="I7:I8"/>
    <mergeCell ref="A4:A8"/>
    <mergeCell ref="B4:K4"/>
    <mergeCell ref="L4:L8"/>
    <mergeCell ref="B5:C6"/>
    <mergeCell ref="D5:E6"/>
    <mergeCell ref="F5:G6"/>
    <mergeCell ref="H5:I6"/>
    <mergeCell ref="J5:K6"/>
    <mergeCell ref="B7:B8"/>
    <mergeCell ref="C7:C8"/>
    <mergeCell ref="J7:J8"/>
    <mergeCell ref="K7:K8"/>
    <mergeCell ref="D7:D8"/>
    <mergeCell ref="E7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1404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2017-12-18T02:31:35Z</cp:lastPrinted>
  <dcterms:created xsi:type="dcterms:W3CDTF">2004-08-20T21:28:46Z</dcterms:created>
  <dcterms:modified xsi:type="dcterms:W3CDTF">2019-03-21T04:11:25Z</dcterms:modified>
</cp:coreProperties>
</file>