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0" windowWidth="20490" windowHeight="7290" tabRatio="726"/>
  </bookViews>
  <sheets>
    <sheet name="SPB2005" sheetId="19" r:id="rId1"/>
  </sheets>
  <calcPr calcId="162913"/>
</workbook>
</file>

<file path=xl/calcChain.xml><?xml version="1.0" encoding="utf-8"?>
<calcChain xmlns="http://schemas.openxmlformats.org/spreadsheetml/2006/main">
  <c r="N10" i="19" l="1"/>
  <c r="O10" i="19"/>
  <c r="H10" i="19"/>
  <c r="I10" i="19"/>
  <c r="J10" i="19"/>
  <c r="K10" i="19"/>
  <c r="L10" i="19"/>
  <c r="M10" i="19"/>
  <c r="G10" i="19"/>
  <c r="E30" i="19"/>
  <c r="E29" i="19"/>
  <c r="E28" i="19"/>
  <c r="E27" i="19"/>
  <c r="E26" i="19"/>
  <c r="E25" i="19"/>
  <c r="E24" i="19"/>
  <c r="E23" i="19"/>
  <c r="E22" i="19"/>
  <c r="E21" i="19"/>
  <c r="E20" i="19"/>
  <c r="E19" i="19"/>
  <c r="E18" i="19"/>
  <c r="E17" i="19"/>
  <c r="E16" i="19"/>
  <c r="E15" i="19"/>
  <c r="E14" i="19"/>
  <c r="E13" i="19"/>
  <c r="E12" i="19"/>
  <c r="E11" i="19"/>
  <c r="E10" i="19"/>
</calcChain>
</file>

<file path=xl/sharedStrings.xml><?xml version="1.0" encoding="utf-8"?>
<sst xmlns="http://schemas.openxmlformats.org/spreadsheetml/2006/main" count="168" uniqueCount="98">
  <si>
    <t>ตาราง</t>
  </si>
  <si>
    <t>จังหวัด</t>
  </si>
  <si>
    <t>Province</t>
  </si>
  <si>
    <t>Table</t>
  </si>
  <si>
    <t>ProvinceEn</t>
  </si>
  <si>
    <t>ProvinceTh</t>
  </si>
  <si>
    <t xml:space="preserve"> -</t>
  </si>
  <si>
    <t>นครราชสีมา</t>
  </si>
  <si>
    <t>Nakhon Ratchasima</t>
  </si>
  <si>
    <t>บุรีรัมย์</t>
  </si>
  <si>
    <t>Buri Ram</t>
  </si>
  <si>
    <t>สุรินทร์</t>
  </si>
  <si>
    <t>Surin</t>
  </si>
  <si>
    <t>ศรีสะเกษ</t>
  </si>
  <si>
    <t>Si Sa Ket</t>
  </si>
  <si>
    <t>อุบลราชธานี</t>
  </si>
  <si>
    <t>Ubon Ratchathani</t>
  </si>
  <si>
    <t>ยโสธร</t>
  </si>
  <si>
    <t>Yasothon</t>
  </si>
  <si>
    <t>ชัยภูมิ</t>
  </si>
  <si>
    <t>Chaiyaphum</t>
  </si>
  <si>
    <t>อำนาจเจริญ</t>
  </si>
  <si>
    <t>Amnat Charoen</t>
  </si>
  <si>
    <t>บึงกาฬ</t>
  </si>
  <si>
    <t>Bueng Kan</t>
  </si>
  <si>
    <t>หนองบัวลำภู</t>
  </si>
  <si>
    <t>Nong Bua Lam Phu</t>
  </si>
  <si>
    <t>ขอนแก่น</t>
  </si>
  <si>
    <t>อุดรธานี</t>
  </si>
  <si>
    <t>Udon Thani</t>
  </si>
  <si>
    <t>เลย</t>
  </si>
  <si>
    <t>Loei</t>
  </si>
  <si>
    <t>หนองคาย</t>
  </si>
  <si>
    <t>Nong Khai</t>
  </si>
  <si>
    <t>มหาสารคาม</t>
  </si>
  <si>
    <t>Maha Sarakham</t>
  </si>
  <si>
    <t>ร้อยเอ็ด</t>
  </si>
  <si>
    <t>Roi Et</t>
  </si>
  <si>
    <t>กาฬสินธุ์</t>
  </si>
  <si>
    <t>Kalasin</t>
  </si>
  <si>
    <t>สกลนคร</t>
  </si>
  <si>
    <t>Sakon Nakhon</t>
  </si>
  <si>
    <t>นครพนม</t>
  </si>
  <si>
    <t>Nakhon Phanom</t>
  </si>
  <si>
    <t>มุกดาหาร</t>
  </si>
  <si>
    <t>Mukdahan</t>
  </si>
  <si>
    <t>รวม 
Total</t>
  </si>
  <si>
    <t xml:space="preserve">นอกเขตเทศบาล 
Non-municipal  
area </t>
  </si>
  <si>
    <t>(หน่วยเป็นตันต่อวัน   In ton per day)</t>
  </si>
  <si>
    <t>QuantilyOfSolidWasteY1Total</t>
  </si>
  <si>
    <t>QuantilyOfSolidWasteY1MunicipalArea</t>
  </si>
  <si>
    <t>QuantilyOfSolidWasteY1NonMunicipalArea</t>
  </si>
  <si>
    <t>QuantilyOfSolidWasteY2Total</t>
  </si>
  <si>
    <t>QuantilyOfSolidWasteY2MunicipalArea</t>
  </si>
  <si>
    <t>QuantilyOfSolidWasteY2NonMunicipalArea</t>
  </si>
  <si>
    <t>QuantilyOfSolidWasteY3Total</t>
  </si>
  <si>
    <t>QuantilyOfSolidWasteY3MunicipalArea</t>
  </si>
  <si>
    <t>QuantilyOfSolidWasteY3NonMunicipalArea</t>
  </si>
  <si>
    <t>2559 (2016)</t>
  </si>
  <si>
    <t>2560 (2017)</t>
  </si>
  <si>
    <t>2558 (2015)</t>
  </si>
  <si>
    <t>20</t>
  </si>
  <si>
    <t>SPB2005</t>
  </si>
  <si>
    <t>4</t>
  </si>
  <si>
    <t>RegionID</t>
  </si>
  <si>
    <t>RegionName</t>
  </si>
  <si>
    <t>ProvinceID</t>
  </si>
  <si>
    <t>ProvinceName</t>
  </si>
  <si>
    <t>36</t>
  </si>
  <si>
    <t>00</t>
  </si>
  <si>
    <t xml:space="preserve">     ที่มา: กรมควบคุมมลพิษ กระทรวงทรัพยากรธรรมชาติและสิ่งแวดล้อม</t>
  </si>
  <si>
    <t>Source:  Pollution Control Department, Ministry of Natural Resources and Environment</t>
  </si>
  <si>
    <t>30</t>
  </si>
  <si>
    <t>31</t>
  </si>
  <si>
    <t>32</t>
  </si>
  <si>
    <t>33</t>
  </si>
  <si>
    <t>34</t>
  </si>
  <si>
    <t>35</t>
  </si>
  <si>
    <t>37</t>
  </si>
  <si>
    <t>38</t>
  </si>
  <si>
    <t>39</t>
  </si>
  <si>
    <t xml:space="preserve">ปริมาณขยะมูลฝอย เป็นรายจังหวัด ภาคตะวันออกเฉียงเหนือ พ.ศ. </t>
  </si>
  <si>
    <t>Quantily of Solid Waste by Province of Northeastern Region:</t>
  </si>
  <si>
    <t>ProvinceIden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</si>
  <si>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</si>
  <si>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</si>
  <si>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</si>
  <si>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</si>
  <si>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</si>
  <si>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</si>
  <si>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</si>
  <si>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</si>
  <si>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</si>
  <si>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</si>
  <si>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Northeastern Region</t>
  </si>
  <si>
    <t xml:space="preserve">      ภาคตะวันออกเฉียงเหนือ</t>
  </si>
  <si>
    <t xml:space="preserve">Khon Kaen </t>
  </si>
  <si>
    <t xml:space="preserve">ในเขตเทศบาล 
Municipal 
 area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</si>
</sst>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90" formatCode="#,##0\ \ \ \ \ \ \ "/>
  </numFmts>
  <fonts count="14">
    <font>
      <sz val="14"/>
      <name val="Cordia New"/>
      <charset val="222"/>
    </font>
    <font>
      <sz val="14"/>
      <name val="AngsanaUPC"/>
      <family val="1"/>
      <charset val="222"/>
    </font>
    <font>
      <sz val="8"/>
      <name val="Cordia New"/>
      <family val="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sz val="11"/>
      <color indexed="8"/>
      <name val="Tahoma"/>
      <family val="2"/>
      <charset val="222"/>
    </font>
    <font>
      <sz val="11"/>
      <color indexed="8"/>
      <name val="Calibri"/>
      <family val="2"/>
      <charset val="222"/>
    </font>
    <font>
      <sz val="11"/>
      <color theme="1"/>
      <name val="Calibri"/>
      <family val="2"/>
    </font>
    <font>
      <sz val="11"/>
      <color theme="1"/>
      <name val="Calibri"/>
      <family val="2"/>
      <charset val="222"/>
    </font>
    <font>
      <sz val="14"/>
      <color theme="1"/>
      <name val="TH SarabunPSK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20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7" fillId="0" borderId="0"/>
    <xf numFmtId="0" fontId="8" fillId="0" borderId="0"/>
    <xf numFmtId="43" fontId="9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0" fontId="11" fillId="0" borderId="0"/>
    <xf numFmtId="43" fontId="9" fillId="0" borderId="0" applyFont="0" applyFill="0" applyBorder="0" applyAlignment="0" applyProtection="0"/>
    <xf numFmtId="0" fontId="9" fillId="0" borderId="0"/>
    <xf numFmtId="43" fontId="8" fillId="0" borderId="0" applyFont="0" applyFill="0" applyBorder="0" applyAlignment="0" applyProtection="0"/>
    <xf numFmtId="0" fontId="7" fillId="0" borderId="0"/>
    <xf numFmtId="0" fontId="6" fillId="0" borderId="0"/>
    <xf numFmtId="0" fontId="13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</cellStyleXfs>
  <cellXfs count="48">
    <xf numFmtId="0" fontId="0" fillId="0" borderId="0" xfId="0"/>
    <xf numFmtId="0" fontId="4" fillId="0" borderId="0" xfId="0" applyFont="1"/>
    <xf numFmtId="0" fontId="5" fillId="0" borderId="0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5" xfId="0" applyFont="1" applyBorder="1"/>
    <xf numFmtId="0" fontId="4" fillId="0" borderId="0" xfId="0" applyFont="1" applyBorder="1"/>
    <xf numFmtId="0" fontId="4" fillId="0" borderId="2" xfId="0" applyFont="1" applyBorder="1"/>
    <xf numFmtId="0" fontId="5" fillId="0" borderId="0" xfId="0" applyFont="1" applyBorder="1" applyAlignment="1">
      <alignment vertical="top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/>
    </xf>
    <xf numFmtId="0" fontId="5" fillId="0" borderId="0" xfId="0" applyFont="1" applyBorder="1" applyAlignment="1"/>
    <xf numFmtId="0" fontId="4" fillId="0" borderId="0" xfId="0" applyFont="1" applyBorder="1" applyAlignment="1"/>
    <xf numFmtId="0" fontId="6" fillId="0" borderId="0" xfId="15"/>
    <xf numFmtId="49" fontId="4" fillId="0" borderId="5" xfId="0" applyNumberFormat="1" applyFont="1" applyBorder="1" applyAlignment="1"/>
    <xf numFmtId="190" fontId="4" fillId="0" borderId="5" xfId="6" applyNumberFormat="1" applyFont="1" applyFill="1" applyBorder="1"/>
    <xf numFmtId="0" fontId="4" fillId="0" borderId="5" xfId="0" quotePrefix="1" applyFont="1" applyBorder="1"/>
    <xf numFmtId="0" fontId="5" fillId="2" borderId="0" xfId="0" quotePrefix="1" applyFont="1" applyFill="1" applyBorder="1"/>
    <xf numFmtId="49" fontId="5" fillId="2" borderId="0" xfId="0" applyNumberFormat="1" applyFont="1" applyFill="1"/>
    <xf numFmtId="0" fontId="5" fillId="2" borderId="0" xfId="0" applyFont="1" applyFill="1" applyAlignment="1">
      <alignment horizontal="center"/>
    </xf>
    <xf numFmtId="49" fontId="5" fillId="2" borderId="0" xfId="0" applyNumberFormat="1" applyFont="1" applyFill="1" applyBorder="1" applyAlignment="1">
      <alignment horizontal="center"/>
    </xf>
    <xf numFmtId="49" fontId="4" fillId="0" borderId="10" xfId="0" applyNumberFormat="1" applyFont="1" applyFill="1" applyBorder="1"/>
    <xf numFmtId="49" fontId="4" fillId="0" borderId="5" xfId="0" quotePrefix="1" applyNumberFormat="1" applyFont="1" applyBorder="1"/>
    <xf numFmtId="0" fontId="4" fillId="0" borderId="1" xfId="0" applyFont="1" applyBorder="1"/>
    <xf numFmtId="1" fontId="12" fillId="0" borderId="5" xfId="0" applyNumberFormat="1" applyFont="1" applyBorder="1" applyAlignment="1">
      <alignment horizontal="right"/>
    </xf>
    <xf numFmtId="0" fontId="4" fillId="2" borderId="0" xfId="0" applyFont="1" applyFill="1" applyAlignment="1">
      <alignment horizontal="left"/>
    </xf>
    <xf numFmtId="0" fontId="4" fillId="2" borderId="0" xfId="0" applyFont="1" applyFill="1"/>
    <xf numFmtId="49" fontId="4" fillId="2" borderId="0" xfId="0" applyNumberFormat="1" applyFont="1" applyFill="1" applyAlignment="1">
      <alignment horizontal="right"/>
    </xf>
    <xf numFmtId="0" fontId="4" fillId="2" borderId="2" xfId="0" applyFont="1" applyFill="1" applyBorder="1"/>
    <xf numFmtId="0" fontId="4" fillId="2" borderId="8" xfId="0" applyFont="1" applyFill="1" applyBorder="1"/>
    <xf numFmtId="0" fontId="4" fillId="2" borderId="8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vertical="center"/>
    </xf>
    <xf numFmtId="49" fontId="4" fillId="2" borderId="0" xfId="0" applyNumberFormat="1" applyFont="1" applyFill="1"/>
    <xf numFmtId="49" fontId="4" fillId="2" borderId="9" xfId="0" applyNumberFormat="1" applyFont="1" applyFill="1" applyBorder="1" applyAlignment="1">
      <alignment horizontal="center" vertical="center"/>
    </xf>
    <xf numFmtId="49" fontId="4" fillId="2" borderId="7" xfId="0" quotePrefix="1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wrapText="1"/>
    </xf>
    <xf numFmtId="49" fontId="4" fillId="2" borderId="3" xfId="0" applyNumberFormat="1" applyFont="1" applyFill="1" applyBorder="1" applyAlignment="1">
      <alignment horizontal="center" wrapText="1"/>
    </xf>
    <xf numFmtId="49" fontId="4" fillId="2" borderId="8" xfId="0" quotePrefix="1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</cellXfs>
  <cellStyles count="20">
    <cellStyle name="Comma 2" xfId="1"/>
    <cellStyle name="Comma 2 2" xfId="13"/>
    <cellStyle name="Comma 2 7" xfId="7"/>
    <cellStyle name="Comma 6" xfId="11"/>
    <cellStyle name="Normal" xfId="0" builtinId="0"/>
    <cellStyle name="Normal 2" xfId="2"/>
    <cellStyle name="Normal 2 17" xfId="8"/>
    <cellStyle name="Normal 2 2" xfId="4"/>
    <cellStyle name="Normal 2 2 2" xfId="19"/>
    <cellStyle name="Normal 3" xfId="15"/>
    <cellStyle name="Normal 4" xfId="10"/>
    <cellStyle name="Normal 4 2_แบบสำรวจการกรอกข้อมูลขยะ 2557_สสภ. 1" xfId="12"/>
    <cellStyle name="Normal_ปริมาณขยะปี48-52" xfId="6"/>
    <cellStyle name="เครื่องหมายจุลภาค 2 2" xfId="17"/>
    <cellStyle name="เครื่องหมายจุลภาค 3" xfId="9"/>
    <cellStyle name="ปกติ 2" xfId="3"/>
    <cellStyle name="ปกติ 2 2" xfId="14"/>
    <cellStyle name="ปกติ 2 2 2" xfId="18"/>
    <cellStyle name="ปกติ 2 3" xfId="16"/>
    <cellStyle name="ปกติ 3" xfId="5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93" formatCode="_(* #,##0_);_(* \(#,##0\);_(* &quot;-&quot;??_);_(@_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93" formatCode="_(* #,##0_);_(* \(#,##0\);_(* &quot;-&quot;??_);_(@_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93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93" formatCode="_(* #,##0_);_(* \(#,##0\);_(* &quot;-&quot;??_);_(@_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93" formatCode="_(* #,##0_);_(* \(#,##0\);_(* &quot;-&quot;??_);_(@_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93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94" formatCode="#,##0\ \ \ \ \ \ \ \ \ \ 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94" formatCode="#,##0\ \ \ \ \ \ \ \ \ \ 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94" formatCode="#,##0\ \ \ \ \ \ \ \ \ \ 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90" formatCode="#,##0\ \ \ \ \ \ \ 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4">
    <xsd:schema xmlns:xsd="http://www.w3.org/2001/XMLSchema" xmlns="">
      <xsd:element nillable="true" name="XMLDocumentSPB20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TypeOfWaterResourcesGroup" form="unqualified">
                          <xsd:complexType>
                            <xsd:sequence minOccurs="0">
                              <xsd:element minOccurs="0" nillable="true" type="xsd:string" name="TypeOfWaterResourcesY1" form="unqualified"/>
                              <xsd:element minOccurs="0" nillable="true" name="Y1Group" form="unqualified">
                                <xsd:complexType>
                                  <xsd:sequence minOccurs="0">
                                    <xsd:element minOccurs="0" nillable="true" type="xsd:string" name="TypeOfWaterY1Label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TypeOfWaterResourcesY1Total" form="unqualified"/>
                                        </xsd:sequence>
                                        <xsd:attribute name="MergeAcross" form="unqualified" type="xsd:integer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Reservoir" form="unqualified">
                                      <xsd:complexType>
                                        <xsd:sequence minOccurs="0">
                                          <xsd:element minOccurs="0" nillable="true" type="xsd:string" name="Reservoir" form="unqualified"/>
                                        </xsd:sequence>
                                        <xsd:attribute name="MergeAcross" form="unqualified" type="xsd:integer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oncreteWeir" form="unqualified">
                                      <xsd:complexType>
                                        <xsd:sequence minOccurs="0">
                                          <xsd:element minOccurs="0" nillable="true" type="xsd:string" name="TypeOfWaterResourceY1ConcreteWeir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loodgate" form="unqualified">
                                      <xsd:complexType>
                                        <xsd:sequence minOccurs="0">
                                          <xsd:element minOccurs="0" nillable="true" type="xsd:string" name="TypeOfWaterResourceY1Floodgat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Y2Group" form="unqualified">
                                <xsd:complexType>
                                  <xsd:sequence minOccurs="0">
                                    <xsd:element minOccurs="0" nillable="true" type="xsd:string" name="TypeOfWaterY2Label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TypeOfWaterResourcesY2Total" form="unqualified"/>
                                        </xsd:sequence>
                                        <xsd:attribute name="MergeAcross" form="unqualified" type="xsd:integer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Reservoir" form="unqualified">
                                      <xsd:complexType>
                                        <xsd:sequence minOccurs="0">
                                          <xsd:element minOccurs="0" nillable="true" type="xsd:string" name="Reservoir" form="unqualified"/>
                                        </xsd:sequence>
                                        <xsd:attribute name="MergeAcross" form="unqualified" type="xsd:integer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oncreteWeir" form="unqualified">
                                      <xsd:complexType>
                                        <xsd:sequence minOccurs="0">
                                          <xsd:element minOccurs="0" nillable="true" type="xsd:string" name="TypeOfWaterResourceY2ConcreteWeir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loodgate" form="unqualified">
                                      <xsd:complexType>
                                        <xsd:sequence minOccurs="0">
                                          <xsd:element minOccurs="0" nillable="true" type="xsd:string" name="TypeOfWaterResourceY2Floodgat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ypeOfWaterResourcesY1Total" form="unqualified"/>
                        <xsd:element minOccurs="0" nillable="true" type="xsd:integer" name="TypeOfWaterResourceY1Reservoir" form="unqualified"/>
                        <xsd:element minOccurs="0" nillable="true" type="xsd:integer" name="TypeOfWaterResourceY1ConcreteWeir" form="unqualified"/>
                        <xsd:element minOccurs="0" nillable="true" type="xsd:integer" name="TypeOfWaterResourceY1Floodgate" form="unqualified"/>
                        <xsd:element minOccurs="0" nillable="true" type="xsd:integer" name="TypeOfWaterResourcesY2Total" form="unqualified"/>
                        <xsd:element minOccurs="0" nillable="true" type="xsd:integer" name="TypeOfWaterResourceY2Reservoir" form="unqualified"/>
                        <xsd:element minOccurs="0" nillable="true" type="xsd:integer" name="TypeOfWaterResourceY2ConcreteWeir" form="unqualified"/>
                        <xsd:element minOccurs="0" nillable="true" type="xsd:integer" name="TypeOfWaterResourceY2Floodgat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3">
    <xsd:schema xmlns:xsd="http://www.w3.org/2001/XMLSchema" xmlns="">
      <xsd:element nillable="true" name="XMLDocumentSPB20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WaterCapacityLabel" form="unqualified">
                          <xsd:complexType>
                            <xsd:sequence minOccurs="0">
                              <xsd:element minOccurs="0" nillable="true" type="xsd:string" name="WaterCapacity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WaterProductionLabel" form="unqualified">
                          <xsd:complexType>
                            <xsd:sequence minOccurs="0">
                              <xsd:element minOccurs="0" nillable="true" type="xsd:string" name="WaterProduction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WaterSalesLabel" form="unqualified">
                          <xsd:complexType>
                            <xsd:sequence minOccurs="0">
                              <xsd:element minOccurs="0" nillable="true" type="xsd:string" name="WaterSales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WaterSuppliedForPublicuseAndLeakInStreamsLabel" form="unqualified">
                          <xsd:complexType>
                            <xsd:sequence minOccurs="0">
                              <xsd:element minOccurs="0" nillable="true" type="xsd:string" name="WaterSuppliedForPublicuseAndLeakInStreams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WaterForSystemProductionLabel" form="unqualified">
                          <xsd:complexType>
                            <xsd:sequence minOccurs="0">
                              <xsd:element minOccurs="0" nillable="true" type="xsd:string" name="WaterForSystemProduction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ConsumersLabel" form="unqualified">
                          <xsd:complexType>
                            <xsd:sequence minOccurs="0">
                              <xsd:element minOccurs="0" nillable="true" type="xsd:string" name="Consumer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WaterCapacity" form="unqualified"/>
                        <xsd:element minOccurs="0" nillable="true" type="xsd:integer" name="WaterProduction" form="unqualified"/>
                        <xsd:element minOccurs="0" nillable="true" type="xsd:integer" name="WaterSales" form="unqualified"/>
                        <xsd:element minOccurs="0" nillable="true" type="xsd:integer" name="WaterSuppliedForPublicuseAndLeakInStreams" form="unqualified"/>
                        <xsd:element minOccurs="0" nillable="true" type="xsd:integer" name="WaterForSystemProduction" form="unqualified"/>
                        <xsd:element minOccurs="0" nillable="true" type="xsd:string" name="Consum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20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Provinc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QuantilyOfSolidWasteY1Label" form="unqualified"/>
                                    <xsd:element minOccurs="0" nillable="true" name="QuantilyOfSolidWasteGroup" form="unqualified">
                                      <xsd:complexType>
                                        <xsd:sequence minOccurs="0">
                                          <xsd:element minOccurs="0" nillable="true" name="QuantilyOfSolidWasteTotal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1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QuantilyOfSolidWasteMunicipal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1Municip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QuantilyOfSolidWasteNonMunicipalArea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1NonMunicipalArea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QuantilyOfSolidWasteY2Label" form="unqualified"/>
                                    <xsd:element minOccurs="0" nillable="true" name="QuantilyOfSolidWasteGroup" form="unqualified">
                                      <xsd:complexType>
                                        <xsd:sequence minOccurs="0">
                                          <xsd:element minOccurs="0" nillable="true" name="QuantilyOfSolidWasteTotal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2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QuantilyOfSolidWasteMunicipal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2Municip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QuantilyOfSolidWasteNonMunicipalArea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2NonMunicipalArea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3" form="unqualified">
                                <xsd:complexType>
                                  <xsd:sequence minOccurs="0">
                                    <xsd:element minOccurs="0" nillable="true" type="xsd:string" name="QuantilyOfSolidWasteY3Label" form="unqualified"/>
                                    <xsd:element minOccurs="0" nillable="true" name="QuantilyOfSolidWasteGroup" form="unqualified">
                                      <xsd:complexType>
                                        <xsd:sequence minOccurs="0">
                                          <xsd:element minOccurs="0" nillable="true" name="QuantilyOfSolidWasteTotal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3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QuantilyOfSolidWasteMunicipal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3Area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QuantilyOfSolidWasteNonMunicipalArea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3NonMunicipalArea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Provinc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Province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QuantilyOfSolidWasteY1Total" form="unqualified"/>
                        <xsd:element minOccurs="0" nillable="true" type="xsd:integer" name="QuantilyOfSolidWasteY1MunicipalArea" form="unqualified"/>
                        <xsd:element minOccurs="0" nillable="true" type="xsd:integer" name="QuantilyOfSolidWasteY1NonMunicipalArea" form="unqualified"/>
                        <xsd:element minOccurs="0" nillable="true" type="xsd:integer" name="QuantilyOfSolidWasteY2Total" form="unqualified"/>
                        <xsd:element minOccurs="0" nillable="true" type="xsd:integer" name="QuantilyOfSolidWasteY2MunicipalArea" form="unqualified"/>
                        <xsd:element minOccurs="0" nillable="true" type="xsd:string" name="QuantilyOfSolidWasteY2NonMunicipalArea" form="unqualified"/>
                        <xsd:element minOccurs="0" nillable="true" type="xsd:string" name="QuantilyOfSolidWasteY3Total" form="unqualified"/>
                        <xsd:element minOccurs="0" nillable="true" type="xsd:string" name="QuantilyOfSolidWasteY3MunicipalArea" form="unqualified"/>
                        <xsd:element minOccurs="0" nillable="true" type="xsd:string" name="QuantilyOfSolidWasteY3NonMunicipalArea" form="unqualified"/>
                        <xsd:element minOccurs="0" nillable="true" name="Province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20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WaterResourcesY1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WaterResourcesY1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ypeOfWaterResourcesGroup" form="unqualified">
                                      <xsd:complexType>
                                        <xsd:sequence minOccurs="0">
                                          <xsd:element minOccurs="0" nillable="true" type="xsd:string" name="TypeOfWaterResourcesY1" form="unqualified"/>
                                          <xsd:element minOccurs="0" nillable="true" name="ReservoirGroup" form="unqualified">
                                            <xsd:complexType>
                                              <xsd:sequence minOccurs="0">
                                                <xsd:element minOccurs="0" nillable="true" type="xsd:string" name="TypeOfWaterLabel" form="unqualified"/>
                                                <xsd:element minOccurs="0" nillable="true" name="SizeOfReservoir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Reservoir" form="unqualified"/>
                                                      <xsd:element minOccurs="0" nillable="true" name="Larg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WaterResourcesY1ReservoirLarg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  <xsd:attribute name="MergeAcross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Medium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WaterResourcesY1ReservoirMedium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  <xsd:attribute name="MergeAcross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mal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WaterResourcesY1ReservoirSmal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  <xsd:attribute name="MergeAcross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  <xsd:attribute name="MergeAcross" form="unqualified" type="xsd:integer"/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  <xsd:attribute name="MergeAcross" form="unqualified" type="xsd:integer"/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Concrete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1ConcreteWeir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Weir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1Weir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Lagoon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1Lago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Canal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1Can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rtesianWell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1ArtesianWel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hallowWell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1ShallowWel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Across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WaterResourcesY2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WaterResourcesY2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ypeOfWaterResourcesGroup" form="unqualified">
                                      <xsd:complexType>
                                        <xsd:sequence minOccurs="0">
                                          <xsd:element minOccurs="0" nillable="true" type="xsd:string" name="TypeOfWaterResourcesY2" form="unqualified"/>
                                          <xsd:element minOccurs="0" nillable="true" name="ReservoirGroup" form="unqualified">
                                            <xsd:complexType>
                                              <xsd:sequence minOccurs="0">
                                                <xsd:element minOccurs="0" nillable="true" type="xsd:string" name="TypeOfWaterLabel" form="unqualified"/>
                                                <xsd:element minOccurs="0" nillable="true" name="SizeOfReservoir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Reservoir" form="unqualified"/>
                                                      <xsd:element minOccurs="0" nillable="true" name="Larg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WaterResourcesY2ReservoirLarg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  <xsd:attribute name="MergeAcross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Medium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WaterResourcesY2ReservoirMedium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  <xsd:attribute name="MergeAcross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mal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WaterResourcesY2ReservoirSmal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  <xsd:attribute name="MergeAcross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  <xsd:attribute name="MergeAcross" form="unqualified" type="xsd:integer"/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  <xsd:attribute name="MergeAcross" form="unqualified" type="xsd:integer"/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Concrete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2ConcreteWeir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Weir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2Weir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Lagoon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2Lago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Canal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2Can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rtesianWell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2ArtesianWel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hallowWell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2ShallowWel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Across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WaterResourcesY1Total" form="unqualified"/>
                        <xsd:element minOccurs="0" nillable="true" type="xsd:integer" name="WaterResourcesY1ReservoirLarge" form="unqualified"/>
                        <xsd:element minOccurs="0" nillable="true" type="xsd:integer" name="WaterResourcesY1ReservoirMedium" form="unqualified"/>
                        <xsd:element minOccurs="0" nillable="true" type="xsd:integer" name="WaterResourcesY1ReservoirSmall" form="unqualified"/>
                        <xsd:element minOccurs="0" nillable="true" type="xsd:integer" name="WaterResourcesY1ConcreteWeir" form="unqualified"/>
                        <xsd:element minOccurs="0" nillable="true" type="xsd:integer" name="WaterResourcesY1Weir" form="unqualified"/>
                        <xsd:element minOccurs="0" nillable="true" type="xsd:integer" name="WaterResourcesY1Lagoon" form="unqualified"/>
                        <xsd:element minOccurs="0" nillable="true" type="xsd:integer" name="WaterResourcesY1Canal" form="unqualified"/>
                        <xsd:element minOccurs="0" nillable="true" type="xsd:integer" name="WaterResourcesY1ArtesianWell" form="unqualified"/>
                        <xsd:element minOccurs="0" nillable="true" type="xsd:integer" name="WaterResourcesY1ShallowWell" form="unqualified"/>
                        <xsd:element minOccurs="0" nillable="true" type="xsd:integer" name="WaterResourcesY2Total" form="unqualified"/>
                        <xsd:element minOccurs="0" nillable="true" type="xsd:integer" name="WaterResourcesY2ReservoirLarge" form="unqualified"/>
                        <xsd:element minOccurs="0" nillable="true" type="xsd:integer" name="WaterResourcesY2ReservoirMedium" form="unqualified"/>
                        <xsd:element minOccurs="0" nillable="true" type="xsd:integer" name="WaterResourcesY2ReservoirSmall" form="unqualified"/>
                        <xsd:element minOccurs="0" nillable="true" type="xsd:integer" name="WaterResourcesY2ConcreteWeir" form="unqualified"/>
                        <xsd:element minOccurs="0" nillable="true" type="xsd:integer" name="WaterResourcesY2Weir" form="unqualified"/>
                        <xsd:element minOccurs="0" nillable="true" type="xsd:integer" name="WaterResourcesY2Lagoon" form="unqualified"/>
                        <xsd:element minOccurs="0" nillable="true" type="xsd:integer" name="WaterResourcesY2Canal" form="unqualified"/>
                        <xsd:element minOccurs="0" nillable="true" type="xsd:integer" name="WaterResourcesY2ArtesianWell" form="unqualified"/>
                        <xsd:element minOccurs="0" nillable="true" type="xsd:integer" name="WaterResourcesY2ShallowWell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20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RegionReservoirDam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aximumStorageCapacityLabel" form="unqualified">
                          <xsd:complexType>
                            <xsd:sequence minOccurs="0">
                              <xsd:element minOccurs="0" nillable="true" type="xsd:string" name="MaximumStorageCapacity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EffectivestorageCapacityLabel" form="unqualified">
                          <xsd:complexType>
                            <xsd:sequence minOccurs="0">
                              <xsd:element minOccurs="0" nillable="true" type="xsd:string" name="EffectivestorageCapacity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EffectiveStorageCapacityGroup" form="unqualified">
                          <xsd:complexType>
                            <xsd:sequence minOccurs="0">
                              <xsd:element minOccurs="0" nillable="true" type="xsd:string" name="EffectiveStorageCapacityGroup" form="unqualified"/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EffectiveStorageCapacityY1" form="unqualified"/>
                                          <xsd:element minOccurs="0" nillable="true" name="EFCGroup" form="unqualified">
                                            <xsd:complexType>
                                              <xsd:sequence minOccurs="0">
                                                <xsd:element minOccurs="0" nillable="true" type="xsd:string" name="Y1EFC" form="unqualified"/>
                                              </xsd:sequence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  <xsd:element minOccurs="0" nillable="true" name="PercentGroup" form="unqualified">
                                            <xsd:complexType>
                                              <xsd:sequence minOccurs="0">
                                                <xsd:element minOccurs="0" nillable="true" type="xsd:string" name="Y1Percent" form="unqualified"/>
                                              </xsd:sequence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EffectiveStorageCapacityY2" form="unqualified"/>
                                          <xsd:element minOccurs="0" nillable="true" name="EFCGroup" form="unqualified">
                                            <xsd:complexType>
                                              <xsd:sequence minOccurs="0">
                                                <xsd:element minOccurs="0" nillable="true" type="xsd:string" name="Y2EFC" form="unqualified"/>
                                              </xsd:sequence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  <xsd:element minOccurs="0" nillable="true" name="PercentGroup" form="unqualified">
                                            <xsd:complexType>
                                              <xsd:sequence minOccurs="0">
                                                <xsd:element minOccurs="0" nillable="true" type="xsd:string" name="Y2Percent" form="unqualified"/>
                                              </xsd:sequence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EffectiveStorageCapacityY3" form="unqualified"/>
                                          <xsd:element minOccurs="0" nillable="true" name="EFCGroup" form="unqualified">
                                            <xsd:complexType>
                                              <xsd:sequence minOccurs="0">
                                                <xsd:element minOccurs="0" nillable="true" type="xsd:string" name="Y3EFC" form="unqualified"/>
                                              </xsd:sequence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  <xsd:element minOccurs="0" nillable="true" name="PercentGroup" form="unqualified">
                                            <xsd:complexType>
                                              <xsd:sequence minOccurs="0">
                                                <xsd:element minOccurs="0" nillable="true" type="xsd:string" name="Y3Percent" form="unqualified"/>
                                              </xsd:sequence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RegionReservoirDam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RegionReservoirDamTh" form="unqualified">
                          <xsd:complexType>
                            <xsd:attribute name="RegionID1" form="unqualified" type="xsd:integer"/>
                            <xsd:attribute name="RegionName1" form="unqualified" type="xsd:string"/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amID" form="unqualified" type="xsd:integer"/>
                            <xsd:attribute name="Dam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aximumStorageCapacity" form="unqualified"/>
                        <xsd:element minOccurs="0" nillable="true" type="xsd:integer" name="EffectivestorageCapacity" form="unqualified"/>
                        <xsd:element minOccurs="0" nillable="true" type="xsd:integer" name="Y1EFC" form="unqualified"/>
                        <xsd:element minOccurs="0" nillable="true" type="xsd:integer" name="Y1Percent" form="unqualified"/>
                        <xsd:element minOccurs="0" nillable="true" type="xsd:integer" name="Y2EFC" form="unqualified"/>
                        <xsd:element minOccurs="0" nillable="true" type="xsd:integer" name="Y2Percent" form="unqualified"/>
                        <xsd:element minOccurs="0" nillable="true" type="xsd:integer" name="Y3EFC" form="unqualified"/>
                        <xsd:element minOccurs="0" nillable="true" type="xsd:integer" name="Y3Percent" form="unqualified"/>
                        <xsd:element minOccurs="0" nillable="true" name="RegionReservoirDam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20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Monthly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MonthlyTemperatureAndAtmosphericPressureY1" form="unqualified"/>
                                    <xsd:element minOccurs="0" nillable="true" name="TemperatureGroup" form="unqualified">
                                      <xsd:complexType>
                                        <xsd:sequence minOccurs="0">
                                          <xsd:element minOccurs="0" nillable="true" type="xsd:string" name="TemperatureY1" form="unqualified"/>
                                          <xsd:element minOccurs="0" nillable="true" name="Mean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ean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eanMax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eanMax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ean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eanMin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ax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ax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in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MeanAtmosphericPressure" form="unqualified">
                                      <xsd:complexType>
                                        <xsd:sequence minOccurs="0">
                                          <xsd:element minOccurs="0" nillable="true" type="xsd:string" name="MeanAtmosphericPressure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MonthlyTemperatureAndAtmosphericPressureY2" form="unqualified"/>
                                    <xsd:element minOccurs="0" nillable="true" name="TemperatureGroup" form="unqualified">
                                      <xsd:complexType>
                                        <xsd:sequence minOccurs="0">
                                          <xsd:element minOccurs="0" nillable="true" type="xsd:string" name="TemperatureY2" form="unqualified"/>
                                          <xsd:element minOccurs="0" nillable="true" name="Mean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ean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eanMax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eanMax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ean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eanMin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ax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ax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in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MeanAtmosphericPressure" form="unqualified">
                                      <xsd:complexType>
                                        <xsd:sequence minOccurs="0">
                                          <xsd:element minOccurs="0" nillable="true" type="xsd:string" name="MeanAtmosphericPressure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Monthly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MeteorologicalStationMonthly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StationID" form="unqualified" type="xsd:integer"/>
                            <xsd:attribute name="StationName" form="unqualified" type="xsd:string"/>
                            <xsd:attribute name="YearMonthlyID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TemperatureMeanY1" form="unqualified"/>
                        <xsd:element minOccurs="0" nillable="true" type="xsd:double" name="TemperatureMeanMaximumY1" form="unqualified"/>
                        <xsd:element minOccurs="0" nillable="true" type="xsd:double" name="TemperatureMeanMinimumY1" form="unqualified"/>
                        <xsd:element minOccurs="0" nillable="true" type="xsd:double" name="TemperatureMaximumY1" form="unqualified"/>
                        <xsd:element minOccurs="0" nillable="true" type="xsd:double" name="TemperatureMinimumY1" form="unqualified"/>
                        <xsd:element minOccurs="0" nillable="true" type="xsd:double" name="MeanAtmosphericPressureY1" form="unqualified"/>
                        <xsd:element minOccurs="0" nillable="true" type="xsd:double" name="TemperatureMeanY2" form="unqualified"/>
                        <xsd:element minOccurs="0" nillable="true" type="xsd:double" name="TemperatureMeanMaximumY2" form="unqualified"/>
                        <xsd:element minOccurs="0" nillable="true" type="xsd:double" name="TemperatureMeanMinimumY2" form="unqualified"/>
                        <xsd:element minOccurs="0" nillable="true" type="xsd:double" name="TemperatureMaximumY2" form="unqualified"/>
                        <xsd:element minOccurs="0" nillable="true" type="xsd:double" name="TemperatureMinimumY2" form="unqualified"/>
                        <xsd:element minOccurs="0" nillable="true" type="xsd:double" name="MeanAtmosphericPressureY2" form="unqualified"/>
                        <xsd:element minOccurs="0" nillable="true" name="MeteorologicalStationMonthl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20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Monthly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RelativeHumidityY1" form="unqualified"/>
                                    <xsd:element minOccurs="0" nillable="true" name="RelativeHumidityGroup" form="unqualified">
                                      <xsd:complexType>
                                        <xsd:sequence minOccurs="0">
                                          <xsd:element minOccurs="0" nillable="true" name="RelativeHumidityMean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ean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RelativeHumidityMeanMaximum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eanMax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RelativeHumidityMean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eanMin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RelativeHumidity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in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RelativeHumidityY2" form="unqualified"/>
                                    <xsd:element minOccurs="0" nillable="true" name="RelativeHumidityGroup" form="unqualified">
                                      <xsd:complexType>
                                        <xsd:sequence minOccurs="0">
                                          <xsd:element minOccurs="0" nillable="true" name="RelativeHumidityMean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ean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RelativeHumidityMeanMaximum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eanMax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RelativeHumidityMean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eanMin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RelativeHumidity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in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Monthly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MeteorologicalStationMonthly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StationID" form="unqualified" type="xsd:integer"/>
                            <xsd:attribute name="StationName" form="unqualified" type="xsd:string"/>
                            <xsd:attribute name="YearMonthlyID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RelativeHumidityMeanY1" form="unqualified"/>
                        <xsd:element minOccurs="0" nillable="true" type="xsd:double" name="RelativeHumidityMeanMaximumY1" form="unqualified"/>
                        <xsd:element minOccurs="0" nillable="true" type="xsd:double" name="RelativeHumidityMeanMinimumY1" form="unqualified"/>
                        <xsd:element minOccurs="0" nillable="true" type="xsd:double" name="RelativeHumidityMinimumY1" form="unqualified"/>
                        <xsd:element minOccurs="0" nillable="true" type="xsd:double" name="RelativeHumidityMeanY2" form="unqualified"/>
                        <xsd:element minOccurs="0" nillable="true" type="xsd:double" name="RelativeHumidityMeanMaximumY2" form="unqualified"/>
                        <xsd:element minOccurs="0" nillable="true" type="xsd:double" name="RelativeHumidityMeanMinimumY2" form="unqualified"/>
                        <xsd:element minOccurs="0" nillable="true" type="xsd:double" name="RelativeHumidityMinimumY2" form="unqualified"/>
                        <xsd:element minOccurs="0" nillable="true" name="MeteorologicalStationMonthl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2">
    <xsd:schema xmlns:xsd="http://www.w3.org/2001/XMLSchema" xmlns="">
      <xsd:element nillable="true" name="XMLDocumentSPB20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Monthly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MonthlyRainfallY1" form="unqualified"/>
                                    <xsd:element minOccurs="0" nillable="true" name="MonthlyRainfallGroup" form="unqualified">
                                      <xsd:complexType>
                                        <xsd:sequence minOccurs="0">
                                          <xsd:element minOccurs="0" nillable="true" name="MonthlyRainfall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nthlyRainfallNoOfRainyDay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NoOfRainyDay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nthlyRainfallDailyMaximumRainfall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DailyMaximumRainfall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nthlyRainfallDateOfDailyMaximumRainfall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DateOfDailyMaximumRainfall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MonthlyRainfallY2" form="unqualified"/>
                                    <xsd:element minOccurs="0" nillable="true" name="MonthlyRainfallGroup" form="unqualified">
                                      <xsd:complexType>
                                        <xsd:sequence minOccurs="0">
                                          <xsd:element minOccurs="0" nillable="true" name="MonthlyRainfall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nthlyRainfallNoOfRainyDay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NoOfRainyDay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nthlyRainfallDailyMaximumRainfall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DailyMaximumRainfall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nthlyRainfallDateOfDailyMaximumRainfall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DateOfDailyMaximumRainfall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Monthly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MeteorologicalStationMonthly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StationID" form="unqualified" type="xsd:integer"/>
                            <xsd:attribute name="StationName" form="unqualified" type="xsd:string"/>
                            <xsd:attribute name="YearMonthlyID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MonthlyRainfallY1" form="unqualified"/>
                        <xsd:element minOccurs="0" nillable="true" type="xsd:double" name="MonthlyRainfallNoOfRainyDayY1" form="unqualified"/>
                        <xsd:element minOccurs="0" nillable="true" type="xsd:double" name="MonthlyRainfallDailyMaximumRainfallY1" form="unqualified"/>
                        <xsd:element minOccurs="0" nillable="true" type="xsd:double" name="MonthlyRainfallDateOfDailyMaximumRainfallY1" form="unqualified"/>
                        <xsd:element minOccurs="0" nillable="true" type="xsd:double" name="MonthlyRainfallY2" form="unqualified"/>
                        <xsd:element minOccurs="0" nillable="true" type="xsd:double" name="MonthlyRainfallNoOfRainyDayY2" form="unqualified"/>
                        <xsd:element minOccurs="0" nillable="true" type="xsd:double" name="MonthlyRainfallDailyMaximumRainfallY2" form="unqualified"/>
                        <xsd:element minOccurs="0" nillable="true" type="xsd:double" name="MonthlyRainfallDateOfDailyMaximumRainfallY2" form="unqualified"/>
                        <xsd:element minOccurs="0" nillable="true" name="MeteorologicalStationMonthl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26" Name="XMLDocumentSPB2001_Map" RootElement="XMLDocumentSPB2001" SchemaID="Schema10" ShowImportExportValidationErrors="false" AutoFit="true" Append="false" PreserveSortAFLayout="true" PreserveFormat="true"/>
  <Map ID="19" Name="XMLDocumentSPB2002_Map" RootElement="XMLDocumentSPB2002" SchemaID="Schema9" ShowImportExportValidationErrors="false" AutoFit="true" Append="false" PreserveSortAFLayout="true" PreserveFormat="true"/>
  <Map ID="7" Name="XMLDocumentSPB2003_Map" RootElement="XMLDocumentSPB2003" SchemaID="Schema4" ShowImportExportValidationErrors="false" AutoFit="true" Append="false" PreserveSortAFLayout="true" PreserveFormat="true"/>
  <Map ID="9" Name="XMLDocumentSPB2004_Map" RootElement="XMLDocumentSPB2004" SchemaID="Schema3" ShowImportExportValidationErrors="false" AutoFit="true" Append="false" PreserveSortAFLayout="true" PreserveFormat="true"/>
  <Map ID="10" Name="XMLDocumentSPB2005_Map" RootElement="XMLDocumentSPB2005" SchemaID="Schema5" ShowImportExportValidationErrors="false" AutoFit="true" Append="false" PreserveSortAFLayout="true" PreserveFormat="true"/>
  <Map ID="27" Name="XMLDocumentSPB2006_Map" RootElement="XMLDocumentSPB2006" SchemaID="Schema8" ShowImportExportValidationErrors="false" AutoFit="true" Append="false" PreserveSortAFLayout="true" PreserveFormat="true"/>
  <Map ID="28" Name="XMLDocumentSPB2007_Map" RootElement="XMLDocumentSPB2007" SchemaID="Schema11" ShowImportExportValidationErrors="false" AutoFit="true" Append="false" PreserveSortAFLayout="true" PreserveFormat="true"/>
  <Map ID="29" Name="XMLDocumentSPB2008_Map" RootElement="XMLDocumentSPB2008" SchemaID="Schema12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xmlMaps" Target="xmlMap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20" name="Table120" displayName="Table120" ref="A9:P30" tableType="xml" totalsRowShown="0" headerRowDxfId="18" headerRowBorderDxfId="17" tableBorderDxfId="16">
  <autoFilter ref="A9:P30"/>
  <tableColumns count="16">
    <tableColumn id="1" uniqueName="RegionID" name="RegionID" dataDxfId="15">
      <xmlColumnPr mapId="10" xpath="/XMLDocumentSPB2005/DataCell/CellRow/ProvinceTh/@RegionID" xmlDataType="integer"/>
    </tableColumn>
    <tableColumn id="2" uniqueName="RegionName" name="RegionName" dataDxfId="14">
      <xmlColumnPr mapId="10" xpath="/XMLDocumentSPB2005/DataCell/CellRow/ProvinceTh/@RegionName" xmlDataType="string"/>
    </tableColumn>
    <tableColumn id="3" uniqueName="ProvinceID" name="ProvinceID" dataDxfId="13">
      <xmlColumnPr mapId="10" xpath="/XMLDocumentSPB2005/DataCell/CellRow/ProvinceTh/@ProvinceID" xmlDataType="integer"/>
    </tableColumn>
    <tableColumn id="4" uniqueName="ProvinceName" name="ProvinceName" dataDxfId="12">
      <xmlColumnPr mapId="10" xpath="/XMLDocumentSPB2005/DataCell/CellRow/ProvinceTh/@ProvinceName" xmlDataType="string"/>
    </tableColumn>
    <tableColumn id="5" uniqueName="ID" name="ProvinceIden" dataDxfId="11">
      <calculatedColumnFormula>A10&amp;C10</calculatedColumnFormula>
      <xmlColumnPr mapId="10" xpath="/XMLDocumentSPB2005/DataCell/CellRow/ProvinceTh/@ID" xmlDataType="integer"/>
    </tableColumn>
    <tableColumn id="6" uniqueName="value" name="ProvinceTh" dataDxfId="10" dataCellStyle="Normal_ปริมาณขยะปี48-52">
      <xmlColumnPr mapId="10" xpath="/XMLDocumentSPB2005/DataCell/CellRow/ProvinceTh/@value" xmlDataType="string"/>
    </tableColumn>
    <tableColumn id="7" uniqueName="QuantilyOfSolidWasteY1Total" name="QuantilyOfSolidWasteY1Total" dataDxfId="9">
      <xmlColumnPr mapId="10" xpath="/XMLDocumentSPB2005/DataCell/CellRow/QuantilyOfSolidWasteY1Total" xmlDataType="integer"/>
    </tableColumn>
    <tableColumn id="8" uniqueName="QuantilyOfSolidWasteY1MunicipalArea" name="QuantilyOfSolidWasteY1MunicipalArea" dataDxfId="8">
      <xmlColumnPr mapId="10" xpath="/XMLDocumentSPB2005/DataCell/CellRow/QuantilyOfSolidWasteY1MunicipalArea" xmlDataType="integer"/>
    </tableColumn>
    <tableColumn id="9" uniqueName="QuantilyOfSolidWasteY1NonMunicipalArea" name="QuantilyOfSolidWasteY1NonMunicipalArea" dataDxfId="7">
      <xmlColumnPr mapId="10" xpath="/XMLDocumentSPB2005/DataCell/CellRow/QuantilyOfSolidWasteY1NonMunicipalArea" xmlDataType="integer"/>
    </tableColumn>
    <tableColumn id="10" uniqueName="QuantilyOfSolidWasteY2Total" name="QuantilyOfSolidWasteY2Total" dataDxfId="6">
      <xmlColumnPr mapId="10" xpath="/XMLDocumentSPB2005/DataCell/CellRow/QuantilyOfSolidWasteY2Total" xmlDataType="integer"/>
    </tableColumn>
    <tableColumn id="11" uniqueName="QuantilyOfSolidWasteY2MunicipalArea" name="QuantilyOfSolidWasteY2MunicipalArea" dataDxfId="5" dataCellStyle="Normal 4">
      <xmlColumnPr mapId="10" xpath="/XMLDocumentSPB2005/DataCell/CellRow/QuantilyOfSolidWasteY2MunicipalArea" xmlDataType="integer"/>
    </tableColumn>
    <tableColumn id="12" uniqueName="QuantilyOfSolidWasteY2NonMunicipalArea" name="QuantilyOfSolidWasteY2NonMunicipalArea" dataDxfId="4" dataCellStyle="Normal 4">
      <xmlColumnPr mapId="10" xpath="/XMLDocumentSPB2005/DataCell/CellRow/QuantilyOfSolidWasteY2NonMunicipalArea" xmlDataType="string"/>
    </tableColumn>
    <tableColumn id="13" uniqueName="QuantilyOfSolidWasteY3Total" name="QuantilyOfSolidWasteY3Total" dataDxfId="3">
      <xmlColumnPr mapId="10" xpath="/XMLDocumentSPB2005/DataCell/CellRow/QuantilyOfSolidWasteY3Total" xmlDataType="string"/>
    </tableColumn>
    <tableColumn id="14" uniqueName="QuantilyOfSolidWasteY3MunicipalArea" name="QuantilyOfSolidWasteY3MunicipalArea" dataDxfId="2" dataCellStyle="Normal 4">
      <xmlColumnPr mapId="10" xpath="/XMLDocumentSPB2005/DataCell/CellRow/QuantilyOfSolidWasteY3MunicipalArea" xmlDataType="string"/>
    </tableColumn>
    <tableColumn id="15" uniqueName="QuantilyOfSolidWasteY3NonMunicipalArea" name="QuantilyOfSolidWasteY3NonMunicipalArea" dataDxfId="1" dataCellStyle="Normal 4">
      <xmlColumnPr mapId="10" xpath="/XMLDocumentSPB2005/DataCell/CellRow/QuantilyOfSolidWasteY3NonMunicipalArea" xmlDataType="string"/>
    </tableColumn>
    <tableColumn id="16" uniqueName="value" name="ProvinceEn" dataDxfId="0">
      <xmlColumnPr mapId="10" xpath="/XMLDocumentSPB2005/DataCell/CellRow/Province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121" r="A1" connectionId="0">
    <xmlCellPr id="1" uniqueName="Province">
      <xmlPr mapId="10" xpath="/XMLDocumentSPB2005/Province" xmlDataType="integer"/>
    </xmlCellPr>
  </singleXmlCell>
  <singleXmlCell id="122" r="A2" connectionId="0">
    <xmlCellPr id="1" uniqueName="StatBranch">
      <xmlPr mapId="10" xpath="/XMLDocumentSPB2005/StatBranch" xmlDataType="integer"/>
    </xmlCellPr>
  </singleXmlCell>
  <singleXmlCell id="123" r="A3" connectionId="0">
    <xmlCellPr id="1" uniqueName="SheetExcel">
      <xmlPr mapId="10" xpath="/XMLDocumentSPB2005/SheetExcel" xmlDataType="string"/>
    </xmlCellPr>
  </singleXmlCell>
  <singleXmlCell id="124" r="B1" connectionId="0">
    <xmlCellPr id="1" uniqueName="LabelName">
      <xmlPr mapId="10" xpath="/XMLDocumentSPB2005/TitleHeading/TitleTh/LabelName" xmlDataType="string"/>
    </xmlCellPr>
  </singleXmlCell>
  <singleXmlCell id="125" r="C1" connectionId="0">
    <xmlCellPr id="1" uniqueName="TableNo">
      <xmlPr mapId="10" xpath="/XMLDocumentSPB2005/TitleHeading/TitleTh/TableNo" xmlDataType="double"/>
    </xmlCellPr>
  </singleXmlCell>
  <singleXmlCell id="126" r="D1" connectionId="0">
    <xmlCellPr id="1" uniqueName="TableName">
      <xmlPr mapId="10" xpath="/XMLDocumentSPB2005/TitleHeading/TitleTh/TableName" xmlDataType="string"/>
    </xmlCellPr>
  </singleXmlCell>
  <singleXmlCell id="127" r="H1" connectionId="0">
    <xmlCellPr id="1" uniqueName="TitleYearStart">
      <xmlPr mapId="10" xpath="/XMLDocumentSPB2005/TitleHeading/TitleTh/TitleYearStart" xmlDataType="integer"/>
    </xmlCellPr>
  </singleXmlCell>
  <singleXmlCell id="128" r="J1" connectionId="0">
    <xmlCellPr id="1" uniqueName="TitleYearEnd">
      <xmlPr mapId="10" xpath="/XMLDocumentSPB2005/TitleHeading/TitleTh/TitleYearEnd" xmlDataType="integer"/>
    </xmlCellPr>
  </singleXmlCell>
  <singleXmlCell id="129" r="B2" connectionId="0">
    <xmlCellPr id="1" uniqueName="LabelName">
      <xmlPr mapId="10" xpath="/XMLDocumentSPB2005/TitleHeading/TitleEn/LabelName" xmlDataType="string"/>
    </xmlCellPr>
  </singleXmlCell>
  <singleXmlCell id="130" r="C2" connectionId="0">
    <xmlCellPr id="1" uniqueName="TableNo">
      <xmlPr mapId="10" xpath="/XMLDocumentSPB2005/TitleHeading/TitleEn/TableNo" xmlDataType="double"/>
    </xmlCellPr>
  </singleXmlCell>
  <singleXmlCell id="131" r="D2" connectionId="0">
    <xmlCellPr id="1" uniqueName="TableName">
      <xmlPr mapId="10" xpath="/XMLDocumentSPB2005/TitleHeading/TitleEn/TableName" xmlDataType="string"/>
    </xmlCellPr>
  </singleXmlCell>
  <singleXmlCell id="132" r="H2" connectionId="0">
    <xmlCellPr id="1" uniqueName="TitleYearStart">
      <xmlPr mapId="10" xpath="/XMLDocumentSPB2005/TitleHeading/TitleEn/TitleYearStart" xmlDataType="integer"/>
    </xmlCellPr>
  </singleXmlCell>
  <singleXmlCell id="133" r="J2" connectionId="0">
    <xmlCellPr id="1" uniqueName="TitleYearEnd">
      <xmlPr mapId="10" xpath="/XMLDocumentSPB2005/TitleHeading/TitleEn/TitleYearEnd" xmlDataType="integer"/>
    </xmlCellPr>
  </singleXmlCell>
  <singleXmlCell id="134" r="P4" connectionId="0">
    <xmlCellPr id="1" uniqueName="Measures">
      <xmlPr mapId="10" xpath="/XMLDocumentSPB2005/TitleHeading/Measures" xmlDataType="string"/>
    </xmlCellPr>
  </singleXmlCell>
  <singleXmlCell id="135" r="F5" connectionId="0">
    <xmlCellPr id="1" uniqueName="ProvinceTh">
      <xmlPr mapId="10" xpath="/XMLDocumentSPB2005/ColumnAll/CornerTh/ProvinceTh" xmlDataType="string"/>
    </xmlCellPr>
  </singleXmlCell>
  <singleXmlCell id="136" r="G5" connectionId="0">
    <xmlCellPr id="1" uniqueName="QuantilyOfSolidWasteY1Label">
      <xmlPr mapId="10" xpath="/XMLDocumentSPB2005/ColumnAll/ColumnHeading/Year/Y1/QuantilyOfSolidWasteY1Label" xmlDataType="string"/>
    </xmlCellPr>
  </singleXmlCell>
  <singleXmlCell id="137" r="G6" connectionId="0">
    <xmlCellPr id="1" uniqueName="QuantilyOfSolidWasteY1Total">
      <xmlPr mapId="10" xpath="/XMLDocumentSPB2005/ColumnAll/ColumnHeading/Year/Y1/QuantilyOfSolidWasteGroup/QuantilyOfSolidWasteTotal/QuantilyOfSolidWasteY1Total" xmlDataType="string"/>
    </xmlCellPr>
  </singleXmlCell>
  <singleXmlCell id="138" r="H6" connectionId="0">
    <xmlCellPr id="1" uniqueName="QuantilyOfSolidWasteY1Municipal">
      <xmlPr mapId="10" xpath="/XMLDocumentSPB2005/ColumnAll/ColumnHeading/Year/Y1/QuantilyOfSolidWasteGroup/QuantilyOfSolidWasteMunicipal/QuantilyOfSolidWasteY1Municipal" xmlDataType="string"/>
    </xmlCellPr>
  </singleXmlCell>
  <singleXmlCell id="139" r="I6" connectionId="0">
    <xmlCellPr id="1" uniqueName="QuantilyOfSolidWasteY1NonMunicipalArea">
      <xmlPr mapId="10" xpath="/XMLDocumentSPB2005/ColumnAll/ColumnHeading/Year/Y1/QuantilyOfSolidWasteGroup/QuantilyOfSolidWasteNonMunicipalArea/QuantilyOfSolidWasteY1NonMunicipalArea" xmlDataType="string"/>
    </xmlCellPr>
  </singleXmlCell>
  <singleXmlCell id="140" r="J5" connectionId="0">
    <xmlCellPr id="1" uniqueName="QuantilyOfSolidWasteY2Label">
      <xmlPr mapId="10" xpath="/XMLDocumentSPB2005/ColumnAll/ColumnHeading/Year/Y2/QuantilyOfSolidWasteY2Label" xmlDataType="string"/>
    </xmlCellPr>
  </singleXmlCell>
  <singleXmlCell id="141" r="J6" connectionId="0">
    <xmlCellPr id="1" uniqueName="QuantilyOfSolidWasteY2Total">
      <xmlPr mapId="10" xpath="/XMLDocumentSPB2005/ColumnAll/ColumnHeading/Year/Y2/QuantilyOfSolidWasteGroup/QuantilyOfSolidWasteTotal/QuantilyOfSolidWasteY2Total" xmlDataType="string"/>
    </xmlCellPr>
  </singleXmlCell>
  <singleXmlCell id="142" r="K6" connectionId="0">
    <xmlCellPr id="1" uniqueName="QuantilyOfSolidWasteY2Municipal">
      <xmlPr mapId="10" xpath="/XMLDocumentSPB2005/ColumnAll/ColumnHeading/Year/Y2/QuantilyOfSolidWasteGroup/QuantilyOfSolidWasteMunicipal/QuantilyOfSolidWasteY2Municipal" xmlDataType="string"/>
    </xmlCellPr>
  </singleXmlCell>
  <singleXmlCell id="143" r="L6" connectionId="0">
    <xmlCellPr id="1" uniqueName="QuantilyOfSolidWasteY2NonMunicipalArea">
      <xmlPr mapId="10" xpath="/XMLDocumentSPB2005/ColumnAll/ColumnHeading/Year/Y2/QuantilyOfSolidWasteGroup/QuantilyOfSolidWasteNonMunicipalArea/QuantilyOfSolidWasteY2NonMunicipalArea" xmlDataType="string"/>
    </xmlCellPr>
  </singleXmlCell>
  <singleXmlCell id="144" r="M5" connectionId="0">
    <xmlCellPr id="1" uniqueName="QuantilyOfSolidWasteY3Label">
      <xmlPr mapId="10" xpath="/XMLDocumentSPB2005/ColumnAll/ColumnHeading/Year/Y3/QuantilyOfSolidWasteY3Label" xmlDataType="string"/>
    </xmlCellPr>
  </singleXmlCell>
  <singleXmlCell id="145" r="M6" connectionId="0">
    <xmlCellPr id="1" uniqueName="QuantilyOfSolidWasteY3Total">
      <xmlPr mapId="10" xpath="/XMLDocumentSPB2005/ColumnAll/ColumnHeading/Year/Y3/QuantilyOfSolidWasteGroup/QuantilyOfSolidWasteTotal/QuantilyOfSolidWasteY3Total" xmlDataType="string"/>
    </xmlCellPr>
  </singleXmlCell>
  <singleXmlCell id="146" r="N6" connectionId="0">
    <xmlCellPr id="1" uniqueName="QuantilyOfSolidWasteY3Area">
      <xmlPr mapId="10" xpath="/XMLDocumentSPB2005/ColumnAll/ColumnHeading/Year/Y3/QuantilyOfSolidWasteGroup/QuantilyOfSolidWasteMunicipal/QuantilyOfSolidWasteY3Area" xmlDataType="string"/>
    </xmlCellPr>
  </singleXmlCell>
  <singleXmlCell id="147" r="O6" connectionId="0">
    <xmlCellPr id="1" uniqueName="QuantilyOfSolidWasteY3NonMunicipalArea">
      <xmlPr mapId="10" xpath="/XMLDocumentSPB2005/ColumnAll/ColumnHeading/Year/Y3/QuantilyOfSolidWasteGroup/QuantilyOfSolidWasteNonMunicipalArea/QuantilyOfSolidWasteY3NonMunicipalArea" xmlDataType="string"/>
    </xmlCellPr>
  </singleXmlCell>
  <singleXmlCell id="148" r="P5" connectionId="0">
    <xmlCellPr id="1" uniqueName="ProvinceEn">
      <xmlPr mapId="10" xpath="/XMLDocumentSPB2005/ColumnAll/CornerEn/ProvinceEn" xmlDataType="string"/>
    </xmlCellPr>
  </singleXmlCell>
  <singleXmlCell id="149" r="C32" connectionId="0">
    <xmlCellPr id="1" uniqueName="SourcesTh1">
      <xmlPr mapId="10" xpath="/XMLDocumentSPB2005/FooterAll/Sources/SourcesLabelTh/SourcesTh1" xmlDataType="string"/>
    </xmlCellPr>
  </singleXmlCell>
  <singleXmlCell id="150" r="C33" connectionId="0">
    <xmlCellPr id="1" uniqueName="SourcesEn1">
      <xmlPr mapId="10" xpath="/XMLDocumentSPB2005/FooterAll/Sources/SourcesLabelEn/SourcesEn1" xmlDataType="string"/>
    </xmlCellPr>
  </singleXmlCell>
  <singleXmlCell id="151" r="P32" connectionId="0">
    <xmlCellPr id="1" uniqueName="PagesNo">
      <xmlPr mapId="10" xpath="/XMLDocumentSPB2005/Pages/PagesNo" xmlDataType="integer"/>
    </xmlCellPr>
  </singleXmlCell>
  <singleXmlCell id="152" r="P33" connectionId="0">
    <xmlCellPr id="1" uniqueName="PagesAll">
      <xmlPr mapId="10" xpath="/XMLDocumentSPB2005/Pages/PagesAll" xmlDataType="integer"/>
    </xmlCellPr>
  </singleXmlCell>
  <singleXmlCell id="153" r="P34" connectionId="0">
    <xmlCellPr id="1" uniqueName="LinesNo">
      <xmlPr mapId="10" xpath="/XMLDocumentSPB2005/Pages/LinesNo" xmlDataType="integer"/>
    </xmlCellPr>
  </singleXmlCell>
</singleXmlCell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showGridLines="0" tabSelected="1" workbookViewId="0">
      <selection activeCell="D6" sqref="D6"/>
    </sheetView>
  </sheetViews>
  <sheetFormatPr defaultColWidth="9.09765625" defaultRowHeight="18"/>
  <cols>
    <col min="1" max="1" width="10.59765625" style="1" customWidth="1"/>
    <col min="2" max="2" width="25.09765625" style="1" customWidth="1"/>
    <col min="3" max="3" width="9.69921875" style="1" customWidth="1"/>
    <col min="4" max="4" width="23.09765625" style="1" customWidth="1"/>
    <col min="5" max="5" width="12.3984375" style="3" customWidth="1"/>
    <col min="6" max="6" width="22" style="1" customWidth="1"/>
    <col min="7" max="7" width="12.8984375" style="1" customWidth="1"/>
    <col min="8" max="8" width="11.296875" style="1" customWidth="1"/>
    <col min="9" max="9" width="12.3984375" style="1" customWidth="1"/>
    <col min="10" max="10" width="14.69921875" style="1" customWidth="1"/>
    <col min="11" max="11" width="11.09765625" style="1" customWidth="1"/>
    <col min="12" max="12" width="14.59765625" style="1" customWidth="1"/>
    <col min="13" max="13" width="11.8984375" style="1" customWidth="1"/>
    <col min="14" max="14" width="10.296875" style="1" customWidth="1"/>
    <col min="15" max="15" width="11.09765625" style="1" customWidth="1"/>
    <col min="16" max="16" width="19.09765625" style="1" customWidth="1"/>
    <col min="17" max="17" width="7.296875" style="1" customWidth="1"/>
    <col min="18" max="18" width="16.3984375" style="1" customWidth="1"/>
    <col min="19" max="16384" width="9.09765625" style="1"/>
  </cols>
  <sheetData>
    <row r="1" spans="1:18">
      <c r="A1" s="5" t="s">
        <v>19</v>
      </c>
      <c r="B1" s="18" t="s">
        <v>0</v>
      </c>
      <c r="C1" s="19">
        <v>20.5</v>
      </c>
      <c r="D1" s="18" t="s">
        <v>81</v>
      </c>
      <c r="E1" s="25"/>
      <c r="F1" s="26"/>
      <c r="H1" s="7">
        <v>2558</v>
      </c>
      <c r="I1" s="7" t="s">
        <v>6</v>
      </c>
      <c r="J1" s="7">
        <v>2560</v>
      </c>
    </row>
    <row r="2" spans="1:18">
      <c r="A2" s="17" t="s">
        <v>61</v>
      </c>
      <c r="B2" s="18" t="s">
        <v>3</v>
      </c>
      <c r="C2" s="19">
        <v>20.5</v>
      </c>
      <c r="D2" s="18" t="s">
        <v>82</v>
      </c>
      <c r="E2" s="26"/>
      <c r="F2" s="26"/>
      <c r="H2" s="7">
        <v>2015</v>
      </c>
      <c r="I2" s="7" t="s">
        <v>6</v>
      </c>
      <c r="J2" s="7">
        <v>2017</v>
      </c>
    </row>
    <row r="3" spans="1:18">
      <c r="A3" s="20" t="s">
        <v>62</v>
      </c>
      <c r="B3" s="2"/>
      <c r="C3" s="2"/>
      <c r="E3" s="2"/>
      <c r="F3" s="2"/>
      <c r="G3" s="2"/>
      <c r="H3" s="2"/>
      <c r="I3" s="2"/>
      <c r="J3" s="2"/>
      <c r="M3" s="12"/>
      <c r="N3" s="10"/>
    </row>
    <row r="4" spans="1:18" ht="21" customHeight="1">
      <c r="B4" s="5"/>
      <c r="C4" s="5"/>
      <c r="D4" s="5"/>
      <c r="E4" s="8"/>
      <c r="F4" s="6"/>
      <c r="G4" s="6"/>
      <c r="H4" s="6"/>
      <c r="I4" s="6"/>
      <c r="J4" s="6"/>
      <c r="K4" s="6"/>
      <c r="L4" s="6"/>
      <c r="M4" s="6"/>
      <c r="N4" s="6"/>
      <c r="O4" s="28"/>
      <c r="P4" s="27" t="s">
        <v>48</v>
      </c>
      <c r="Q4" s="5"/>
      <c r="R4" s="5"/>
    </row>
    <row r="5" spans="1:18" ht="21" customHeight="1">
      <c r="B5" s="5"/>
      <c r="C5" s="9"/>
      <c r="D5" s="9"/>
      <c r="E5" s="9"/>
      <c r="F5" s="42" t="s">
        <v>1</v>
      </c>
      <c r="G5" s="35" t="s">
        <v>60</v>
      </c>
      <c r="H5" s="47"/>
      <c r="I5" s="47"/>
      <c r="J5" s="35" t="s">
        <v>58</v>
      </c>
      <c r="K5" s="36"/>
      <c r="L5" s="46"/>
      <c r="M5" s="35" t="s">
        <v>59</v>
      </c>
      <c r="N5" s="36"/>
      <c r="O5" s="46"/>
      <c r="P5" s="37" t="s">
        <v>2</v>
      </c>
      <c r="Q5" s="9"/>
      <c r="R5" s="9"/>
    </row>
    <row r="6" spans="1:18" ht="54" customHeight="1">
      <c r="B6" s="9"/>
      <c r="C6" s="9"/>
      <c r="D6" s="9"/>
      <c r="E6" s="9"/>
      <c r="F6" s="43"/>
      <c r="G6" s="40" t="s">
        <v>46</v>
      </c>
      <c r="H6" s="40" t="s">
        <v>97</v>
      </c>
      <c r="I6" s="40" t="s">
        <v>47</v>
      </c>
      <c r="J6" s="40" t="s">
        <v>46</v>
      </c>
      <c r="K6" s="40" t="s">
        <v>97</v>
      </c>
      <c r="L6" s="40" t="s">
        <v>47</v>
      </c>
      <c r="M6" s="40" t="s">
        <v>46</v>
      </c>
      <c r="N6" s="40" t="s">
        <v>97</v>
      </c>
      <c r="O6" s="41" t="s">
        <v>47</v>
      </c>
      <c r="P6" s="38"/>
      <c r="Q6" s="9"/>
      <c r="R6" s="9"/>
    </row>
    <row r="7" spans="1:18" ht="21" customHeight="1">
      <c r="B7" s="9"/>
      <c r="C7" s="9"/>
      <c r="D7" s="9"/>
      <c r="E7" s="9"/>
      <c r="F7" s="43"/>
      <c r="G7" s="44"/>
      <c r="H7" s="44"/>
      <c r="I7" s="44"/>
      <c r="J7" s="44"/>
      <c r="K7" s="44"/>
      <c r="L7" s="44"/>
      <c r="M7" s="44"/>
      <c r="N7" s="44"/>
      <c r="O7" s="38"/>
      <c r="P7" s="38"/>
      <c r="Q7" s="9"/>
      <c r="R7" s="9"/>
    </row>
    <row r="8" spans="1:18" ht="30.75" customHeight="1">
      <c r="B8" s="9"/>
      <c r="C8" s="9"/>
      <c r="D8" s="9"/>
      <c r="E8" s="9"/>
      <c r="F8" s="43"/>
      <c r="G8" s="45"/>
      <c r="H8" s="45"/>
      <c r="I8" s="45"/>
      <c r="J8" s="45"/>
      <c r="K8" s="45"/>
      <c r="L8" s="45"/>
      <c r="M8" s="45"/>
      <c r="N8" s="45"/>
      <c r="O8" s="39"/>
      <c r="P8" s="39"/>
      <c r="Q8" s="9"/>
      <c r="R8" s="9"/>
    </row>
    <row r="9" spans="1:18" ht="18.75" customHeight="1">
      <c r="A9" s="28" t="s">
        <v>64</v>
      </c>
      <c r="B9" s="29" t="s">
        <v>65</v>
      </c>
      <c r="C9" s="30" t="s">
        <v>66</v>
      </c>
      <c r="D9" s="30" t="s">
        <v>67</v>
      </c>
      <c r="E9" s="30" t="s">
        <v>83</v>
      </c>
      <c r="F9" s="31" t="s">
        <v>5</v>
      </c>
      <c r="G9" s="32" t="s">
        <v>49</v>
      </c>
      <c r="H9" s="32" t="s">
        <v>50</v>
      </c>
      <c r="I9" s="32" t="s">
        <v>51</v>
      </c>
      <c r="J9" s="33" t="s">
        <v>52</v>
      </c>
      <c r="K9" s="32" t="s">
        <v>53</v>
      </c>
      <c r="L9" s="32" t="s">
        <v>54</v>
      </c>
      <c r="M9" s="32" t="s">
        <v>55</v>
      </c>
      <c r="N9" s="32" t="s">
        <v>56</v>
      </c>
      <c r="O9" s="32" t="s">
        <v>57</v>
      </c>
      <c r="P9" s="32" t="s">
        <v>4</v>
      </c>
      <c r="Q9" s="9"/>
      <c r="R9" s="9"/>
    </row>
    <row r="10" spans="1:18" ht="27" customHeight="1">
      <c r="A10" s="21" t="s">
        <v>63</v>
      </c>
      <c r="B10" s="14" t="s">
        <v>95</v>
      </c>
      <c r="C10" s="4" t="s">
        <v>69</v>
      </c>
      <c r="D10" s="22" t="s">
        <v>95</v>
      </c>
      <c r="E10" s="16" t="str">
        <f t="shared" ref="E10:E30" si="0">A10&amp;C10</f>
        <v>400</v>
      </c>
      <c r="F10" s="14" t="s">
        <v>95</v>
      </c>
      <c r="G10" s="24">
        <f>SUM(G11:G30)</f>
        <v>19660</v>
      </c>
      <c r="H10" s="24">
        <f t="shared" ref="H10:M10" si="1">SUM(H11:H30)</f>
        <v>7990</v>
      </c>
      <c r="I10" s="24">
        <f t="shared" si="1"/>
        <v>11670</v>
      </c>
      <c r="J10" s="24">
        <f t="shared" si="1"/>
        <v>20000.731644</v>
      </c>
      <c r="K10" s="24">
        <f t="shared" si="1"/>
        <v>8118.1914699999998</v>
      </c>
      <c r="L10" s="24">
        <f t="shared" si="1"/>
        <v>11882.540174000003</v>
      </c>
      <c r="M10" s="24">
        <f t="shared" si="1"/>
        <v>0</v>
      </c>
      <c r="N10" s="24">
        <f t="shared" ref="N10" si="2">SUM(N11:N30)</f>
        <v>0</v>
      </c>
      <c r="O10" s="24">
        <f t="shared" ref="O10" si="3">SUM(O11:O30)</f>
        <v>0</v>
      </c>
      <c r="P10" s="23" t="s">
        <v>94</v>
      </c>
      <c r="Q10" s="11"/>
      <c r="R10" s="11"/>
    </row>
    <row r="11" spans="1:18" ht="21" customHeight="1">
      <c r="A11" s="21" t="s">
        <v>63</v>
      </c>
      <c r="B11" s="14" t="s">
        <v>95</v>
      </c>
      <c r="C11" s="4" t="s">
        <v>72</v>
      </c>
      <c r="D11" s="22" t="s">
        <v>7</v>
      </c>
      <c r="E11" s="16" t="str">
        <f t="shared" si="0"/>
        <v>430</v>
      </c>
      <c r="F11" s="15" t="s">
        <v>7</v>
      </c>
      <c r="G11" s="24">
        <v>2294</v>
      </c>
      <c r="H11" s="24">
        <v>939</v>
      </c>
      <c r="I11" s="24">
        <v>1355</v>
      </c>
      <c r="J11" s="24">
        <v>2458.3270700000007</v>
      </c>
      <c r="K11" s="24">
        <v>944.94830999999988</v>
      </c>
      <c r="L11" s="24">
        <v>1513.3787600000007</v>
      </c>
      <c r="M11" s="24">
        <v>0</v>
      </c>
      <c r="N11" s="24">
        <v>0</v>
      </c>
      <c r="O11" s="24">
        <v>0</v>
      </c>
      <c r="P11" s="23" t="s">
        <v>8</v>
      </c>
    </row>
    <row r="12" spans="1:18" ht="21" customHeight="1">
      <c r="A12" s="21" t="s">
        <v>63</v>
      </c>
      <c r="B12" s="14" t="s">
        <v>95</v>
      </c>
      <c r="C12" s="4" t="s">
        <v>73</v>
      </c>
      <c r="D12" s="22" t="s">
        <v>9</v>
      </c>
      <c r="E12" s="16" t="str">
        <f t="shared" si="0"/>
        <v>431</v>
      </c>
      <c r="F12" s="15" t="s">
        <v>9</v>
      </c>
      <c r="G12" s="24">
        <v>1559</v>
      </c>
      <c r="H12" s="24">
        <v>620</v>
      </c>
      <c r="I12" s="24">
        <v>939</v>
      </c>
      <c r="J12" s="24">
        <v>1586.8401099999999</v>
      </c>
      <c r="K12" s="24">
        <v>651.85608000000002</v>
      </c>
      <c r="L12" s="24">
        <v>934.98402999999985</v>
      </c>
      <c r="M12" s="24">
        <v>0</v>
      </c>
      <c r="N12" s="24">
        <v>0</v>
      </c>
      <c r="O12" s="24">
        <v>0</v>
      </c>
      <c r="P12" s="23" t="s">
        <v>10</v>
      </c>
    </row>
    <row r="13" spans="1:18" ht="21" customHeight="1">
      <c r="A13" s="21" t="s">
        <v>63</v>
      </c>
      <c r="B13" s="14" t="s">
        <v>95</v>
      </c>
      <c r="C13" s="4" t="s">
        <v>74</v>
      </c>
      <c r="D13" s="22" t="s">
        <v>11</v>
      </c>
      <c r="E13" s="16" t="str">
        <f t="shared" si="0"/>
        <v>432</v>
      </c>
      <c r="F13" s="15" t="s">
        <v>11</v>
      </c>
      <c r="G13" s="24">
        <v>1302</v>
      </c>
      <c r="H13" s="24">
        <v>232</v>
      </c>
      <c r="I13" s="24">
        <v>1070</v>
      </c>
      <c r="J13" s="24">
        <v>1319.4850699999997</v>
      </c>
      <c r="K13" s="24">
        <v>263.21158000000003</v>
      </c>
      <c r="L13" s="24">
        <v>1056.2734899999996</v>
      </c>
      <c r="M13" s="24">
        <v>0</v>
      </c>
      <c r="N13" s="24">
        <v>0</v>
      </c>
      <c r="O13" s="24">
        <v>0</v>
      </c>
      <c r="P13" s="23" t="s">
        <v>12</v>
      </c>
    </row>
    <row r="14" spans="1:18" ht="21" customHeight="1">
      <c r="A14" s="21" t="s">
        <v>63</v>
      </c>
      <c r="B14" s="14" t="s">
        <v>95</v>
      </c>
      <c r="C14" s="4" t="s">
        <v>75</v>
      </c>
      <c r="D14" s="22" t="s">
        <v>13</v>
      </c>
      <c r="E14" s="16" t="str">
        <f t="shared" si="0"/>
        <v>433</v>
      </c>
      <c r="F14" s="15" t="s">
        <v>13</v>
      </c>
      <c r="G14" s="24">
        <v>1382</v>
      </c>
      <c r="H14" s="24">
        <v>310</v>
      </c>
      <c r="I14" s="24">
        <v>1072</v>
      </c>
      <c r="J14" s="24">
        <v>1403.2474499999998</v>
      </c>
      <c r="K14" s="24">
        <v>328.04604999999998</v>
      </c>
      <c r="L14" s="24">
        <v>1075.2013999999999</v>
      </c>
      <c r="M14" s="24">
        <v>0</v>
      </c>
      <c r="N14" s="24">
        <v>0</v>
      </c>
      <c r="O14" s="24">
        <v>0</v>
      </c>
      <c r="P14" s="23" t="s">
        <v>14</v>
      </c>
    </row>
    <row r="15" spans="1:18" ht="21" customHeight="1">
      <c r="A15" s="21" t="s">
        <v>63</v>
      </c>
      <c r="B15" s="14" t="s">
        <v>95</v>
      </c>
      <c r="C15" s="4" t="s">
        <v>76</v>
      </c>
      <c r="D15" s="22" t="s">
        <v>15</v>
      </c>
      <c r="E15" s="16" t="str">
        <f t="shared" si="0"/>
        <v>434</v>
      </c>
      <c r="F15" s="15" t="s">
        <v>15</v>
      </c>
      <c r="G15" s="24">
        <v>1172</v>
      </c>
      <c r="H15" s="24">
        <v>465</v>
      </c>
      <c r="I15" s="24">
        <v>707</v>
      </c>
      <c r="J15" s="24">
        <v>1481.7179999999998</v>
      </c>
      <c r="K15" s="24">
        <v>619.39639999999997</v>
      </c>
      <c r="L15" s="24">
        <v>862.32159999999999</v>
      </c>
      <c r="M15" s="24">
        <v>0</v>
      </c>
      <c r="N15" s="24">
        <v>0</v>
      </c>
      <c r="O15" s="24">
        <v>0</v>
      </c>
      <c r="P15" s="23" t="s">
        <v>16</v>
      </c>
    </row>
    <row r="16" spans="1:18" ht="21" customHeight="1">
      <c r="A16" s="21" t="s">
        <v>63</v>
      </c>
      <c r="B16" s="14" t="s">
        <v>95</v>
      </c>
      <c r="C16" s="4" t="s">
        <v>77</v>
      </c>
      <c r="D16" s="22" t="s">
        <v>17</v>
      </c>
      <c r="E16" s="16" t="str">
        <f t="shared" si="0"/>
        <v>435</v>
      </c>
      <c r="F16" s="15" t="s">
        <v>17</v>
      </c>
      <c r="G16" s="24">
        <v>241</v>
      </c>
      <c r="H16" s="24">
        <v>97</v>
      </c>
      <c r="I16" s="24">
        <v>144</v>
      </c>
      <c r="J16" s="24">
        <v>232.99900400000001</v>
      </c>
      <c r="K16" s="24">
        <v>97.378959999999978</v>
      </c>
      <c r="L16" s="24">
        <v>135.62004400000004</v>
      </c>
      <c r="M16" s="24">
        <v>0</v>
      </c>
      <c r="N16" s="24">
        <v>0</v>
      </c>
      <c r="O16" s="24">
        <v>0</v>
      </c>
      <c r="P16" s="23" t="s">
        <v>18</v>
      </c>
    </row>
    <row r="17" spans="1:18" ht="21" customHeight="1">
      <c r="A17" s="21" t="s">
        <v>63</v>
      </c>
      <c r="B17" s="14" t="s">
        <v>95</v>
      </c>
      <c r="C17" s="4" t="s">
        <v>68</v>
      </c>
      <c r="D17" s="22" t="s">
        <v>19</v>
      </c>
      <c r="E17" s="16" t="str">
        <f t="shared" si="0"/>
        <v>436</v>
      </c>
      <c r="F17" s="15" t="s">
        <v>19</v>
      </c>
      <c r="G17" s="24">
        <v>1087</v>
      </c>
      <c r="H17" s="24">
        <v>328</v>
      </c>
      <c r="I17" s="24">
        <v>759</v>
      </c>
      <c r="J17" s="24">
        <v>1074.2689499999999</v>
      </c>
      <c r="K17" s="24">
        <v>318.05167000000006</v>
      </c>
      <c r="L17" s="24">
        <v>756.21727999999985</v>
      </c>
      <c r="M17" s="24">
        <v>0</v>
      </c>
      <c r="N17" s="24">
        <v>0</v>
      </c>
      <c r="O17" s="24">
        <v>0</v>
      </c>
      <c r="P17" s="23" t="s">
        <v>20</v>
      </c>
    </row>
    <row r="18" spans="1:18" ht="21" customHeight="1">
      <c r="A18" s="21" t="s">
        <v>63</v>
      </c>
      <c r="B18" s="14" t="s">
        <v>95</v>
      </c>
      <c r="C18" s="4" t="s">
        <v>78</v>
      </c>
      <c r="D18" s="22" t="s">
        <v>21</v>
      </c>
      <c r="E18" s="16" t="str">
        <f t="shared" si="0"/>
        <v>437</v>
      </c>
      <c r="F18" s="15" t="s">
        <v>21</v>
      </c>
      <c r="G18" s="24">
        <v>271</v>
      </c>
      <c r="H18" s="24">
        <v>118</v>
      </c>
      <c r="I18" s="24">
        <v>153</v>
      </c>
      <c r="J18" s="24">
        <v>202.00000000000003</v>
      </c>
      <c r="K18" s="24">
        <v>91.4</v>
      </c>
      <c r="L18" s="24">
        <v>110.60000000000002</v>
      </c>
      <c r="M18" s="24">
        <v>0</v>
      </c>
      <c r="N18" s="24">
        <v>0</v>
      </c>
      <c r="O18" s="24">
        <v>0</v>
      </c>
      <c r="P18" s="23" t="s">
        <v>22</v>
      </c>
    </row>
    <row r="19" spans="1:18" ht="21" customHeight="1">
      <c r="A19" s="21" t="s">
        <v>63</v>
      </c>
      <c r="B19" s="14" t="s">
        <v>95</v>
      </c>
      <c r="C19" s="4" t="s">
        <v>79</v>
      </c>
      <c r="D19" s="22" t="s">
        <v>23</v>
      </c>
      <c r="E19" s="16" t="str">
        <f t="shared" si="0"/>
        <v>438</v>
      </c>
      <c r="F19" s="15" t="s">
        <v>23</v>
      </c>
      <c r="G19" s="24">
        <v>397</v>
      </c>
      <c r="H19" s="24">
        <v>133</v>
      </c>
      <c r="I19" s="24">
        <v>264</v>
      </c>
      <c r="J19" s="24">
        <v>396.65124000000003</v>
      </c>
      <c r="K19" s="24">
        <v>110.68576</v>
      </c>
      <c r="L19" s="24">
        <v>285.96548000000001</v>
      </c>
      <c r="M19" s="24">
        <v>0</v>
      </c>
      <c r="N19" s="24">
        <v>0</v>
      </c>
      <c r="O19" s="24">
        <v>0</v>
      </c>
      <c r="P19" s="23" t="s">
        <v>24</v>
      </c>
    </row>
    <row r="20" spans="1:18" ht="21" customHeight="1">
      <c r="A20" s="21" t="s">
        <v>63</v>
      </c>
      <c r="B20" s="14" t="s">
        <v>95</v>
      </c>
      <c r="C20" s="4" t="s">
        <v>80</v>
      </c>
      <c r="D20" s="22" t="s">
        <v>25</v>
      </c>
      <c r="E20" s="16" t="str">
        <f t="shared" si="0"/>
        <v>439</v>
      </c>
      <c r="F20" s="15" t="s">
        <v>25</v>
      </c>
      <c r="G20" s="24">
        <v>498</v>
      </c>
      <c r="H20" s="24">
        <v>228</v>
      </c>
      <c r="I20" s="24">
        <v>270</v>
      </c>
      <c r="J20" s="24">
        <v>494.03662999999995</v>
      </c>
      <c r="K20" s="24">
        <v>223.21903999999998</v>
      </c>
      <c r="L20" s="24">
        <v>270.81759</v>
      </c>
      <c r="M20" s="24">
        <v>0</v>
      </c>
      <c r="N20" s="24">
        <v>0</v>
      </c>
      <c r="O20" s="24">
        <v>0</v>
      </c>
      <c r="P20" s="23" t="s">
        <v>26</v>
      </c>
    </row>
    <row r="21" spans="1:18" ht="21" customHeight="1">
      <c r="A21" s="21" t="s">
        <v>63</v>
      </c>
      <c r="B21" s="14" t="s">
        <v>95</v>
      </c>
      <c r="C21" s="4" t="s">
        <v>84</v>
      </c>
      <c r="D21" s="22" t="s">
        <v>27</v>
      </c>
      <c r="E21" s="16" t="str">
        <f t="shared" si="0"/>
        <v>440</v>
      </c>
      <c r="F21" s="15" t="s">
        <v>27</v>
      </c>
      <c r="G21" s="24">
        <v>1870</v>
      </c>
      <c r="H21" s="24">
        <v>1022</v>
      </c>
      <c r="I21" s="24">
        <v>848</v>
      </c>
      <c r="J21" s="24">
        <v>1946.0219400000001</v>
      </c>
      <c r="K21" s="24">
        <v>1080.99756</v>
      </c>
      <c r="L21" s="24">
        <v>865.02437999999995</v>
      </c>
      <c r="M21" s="24">
        <v>0</v>
      </c>
      <c r="N21" s="24">
        <v>0</v>
      </c>
      <c r="O21" s="24">
        <v>0</v>
      </c>
      <c r="P21" s="23" t="s">
        <v>96</v>
      </c>
    </row>
    <row r="22" spans="1:18" ht="21" customHeight="1">
      <c r="A22" s="21" t="s">
        <v>63</v>
      </c>
      <c r="B22" s="14" t="s">
        <v>95</v>
      </c>
      <c r="C22" s="4" t="s">
        <v>85</v>
      </c>
      <c r="D22" s="22" t="s">
        <v>28</v>
      </c>
      <c r="E22" s="16" t="str">
        <f t="shared" si="0"/>
        <v>441</v>
      </c>
      <c r="F22" s="15" t="s">
        <v>28</v>
      </c>
      <c r="G22" s="24">
        <v>1672</v>
      </c>
      <c r="H22" s="24">
        <v>906</v>
      </c>
      <c r="I22" s="24">
        <v>766</v>
      </c>
      <c r="J22" s="24">
        <v>1622.0303899999999</v>
      </c>
      <c r="K22" s="24">
        <v>862.47022000000004</v>
      </c>
      <c r="L22" s="24">
        <v>759.56016999999997</v>
      </c>
      <c r="M22" s="24">
        <v>0</v>
      </c>
      <c r="N22" s="24">
        <v>0</v>
      </c>
      <c r="O22" s="24">
        <v>0</v>
      </c>
      <c r="P22" s="23" t="s">
        <v>29</v>
      </c>
    </row>
    <row r="23" spans="1:18" ht="21" customHeight="1">
      <c r="A23" s="21" t="s">
        <v>63</v>
      </c>
      <c r="B23" s="14" t="s">
        <v>95</v>
      </c>
      <c r="C23" s="4" t="s">
        <v>86</v>
      </c>
      <c r="D23" s="22" t="s">
        <v>30</v>
      </c>
      <c r="E23" s="16" t="str">
        <f t="shared" si="0"/>
        <v>442</v>
      </c>
      <c r="F23" s="15" t="s">
        <v>30</v>
      </c>
      <c r="G23" s="24">
        <v>631</v>
      </c>
      <c r="H23" s="24">
        <v>263</v>
      </c>
      <c r="I23" s="24">
        <v>368</v>
      </c>
      <c r="J23" s="24">
        <v>630.25464000000011</v>
      </c>
      <c r="K23" s="24">
        <v>262.34399999999999</v>
      </c>
      <c r="L23" s="24">
        <v>367.91064000000011</v>
      </c>
      <c r="M23" s="24">
        <v>0</v>
      </c>
      <c r="N23" s="24">
        <v>0</v>
      </c>
      <c r="O23" s="24">
        <v>0</v>
      </c>
      <c r="P23" s="23" t="s">
        <v>31</v>
      </c>
    </row>
    <row r="24" spans="1:18" ht="21" customHeight="1">
      <c r="A24" s="21" t="s">
        <v>63</v>
      </c>
      <c r="B24" s="14" t="s">
        <v>95</v>
      </c>
      <c r="C24" s="4" t="s">
        <v>87</v>
      </c>
      <c r="D24" s="22" t="s">
        <v>32</v>
      </c>
      <c r="E24" s="16" t="str">
        <f t="shared" si="0"/>
        <v>443</v>
      </c>
      <c r="F24" s="15" t="s">
        <v>32</v>
      </c>
      <c r="G24" s="24">
        <v>509</v>
      </c>
      <c r="H24" s="24">
        <v>200</v>
      </c>
      <c r="I24" s="24">
        <v>309</v>
      </c>
      <c r="J24" s="24">
        <v>357.36613999999997</v>
      </c>
      <c r="K24" s="24">
        <v>172.32613999999995</v>
      </c>
      <c r="L24" s="24">
        <v>185.04</v>
      </c>
      <c r="M24" s="24">
        <v>0</v>
      </c>
      <c r="N24" s="24">
        <v>0</v>
      </c>
      <c r="O24" s="24">
        <v>0</v>
      </c>
      <c r="P24" s="23" t="s">
        <v>33</v>
      </c>
    </row>
    <row r="25" spans="1:18" ht="18" customHeight="1">
      <c r="A25" s="21" t="s">
        <v>63</v>
      </c>
      <c r="B25" s="14" t="s">
        <v>95</v>
      </c>
      <c r="C25" s="4" t="s">
        <v>88</v>
      </c>
      <c r="D25" s="22" t="s">
        <v>34</v>
      </c>
      <c r="E25" s="16" t="str">
        <f t="shared" si="0"/>
        <v>444</v>
      </c>
      <c r="F25" s="15" t="s">
        <v>34</v>
      </c>
      <c r="G25" s="24">
        <v>908</v>
      </c>
      <c r="H25" s="24">
        <v>187</v>
      </c>
      <c r="I25" s="24">
        <v>721</v>
      </c>
      <c r="J25" s="24">
        <v>910.84031000000016</v>
      </c>
      <c r="K25" s="24">
        <v>189.12203999999997</v>
      </c>
      <c r="L25" s="24">
        <v>721.71827000000019</v>
      </c>
      <c r="M25" s="24">
        <v>0</v>
      </c>
      <c r="N25" s="24">
        <v>0</v>
      </c>
      <c r="O25" s="24">
        <v>0</v>
      </c>
      <c r="P25" s="23" t="s">
        <v>35</v>
      </c>
    </row>
    <row r="26" spans="1:18" ht="18" customHeight="1">
      <c r="A26" s="21" t="s">
        <v>63</v>
      </c>
      <c r="B26" s="14" t="s">
        <v>95</v>
      </c>
      <c r="C26" s="4" t="s">
        <v>89</v>
      </c>
      <c r="D26" s="22" t="s">
        <v>36</v>
      </c>
      <c r="E26" s="16" t="str">
        <f t="shared" si="0"/>
        <v>445</v>
      </c>
      <c r="F26" s="15" t="s">
        <v>36</v>
      </c>
      <c r="G26" s="24">
        <v>909</v>
      </c>
      <c r="H26" s="24">
        <v>406</v>
      </c>
      <c r="I26" s="24">
        <v>503</v>
      </c>
      <c r="J26" s="24">
        <v>930.42039999999997</v>
      </c>
      <c r="K26" s="24">
        <v>431.05760000000015</v>
      </c>
      <c r="L26" s="24">
        <v>499.36279999999988</v>
      </c>
      <c r="M26" s="24">
        <v>0</v>
      </c>
      <c r="N26" s="24">
        <v>0</v>
      </c>
      <c r="O26" s="24">
        <v>0</v>
      </c>
      <c r="P26" s="23" t="s">
        <v>37</v>
      </c>
    </row>
    <row r="27" spans="1:18" ht="18" customHeight="1">
      <c r="A27" s="21" t="s">
        <v>63</v>
      </c>
      <c r="B27" s="14" t="s">
        <v>95</v>
      </c>
      <c r="C27" s="4" t="s">
        <v>90</v>
      </c>
      <c r="D27" s="22" t="s">
        <v>38</v>
      </c>
      <c r="E27" s="16" t="str">
        <f t="shared" si="0"/>
        <v>446</v>
      </c>
      <c r="F27" s="15" t="s">
        <v>38</v>
      </c>
      <c r="G27" s="24">
        <v>983</v>
      </c>
      <c r="H27" s="24">
        <v>611</v>
      </c>
      <c r="I27" s="24">
        <v>372</v>
      </c>
      <c r="J27" s="24">
        <v>978.78569000000005</v>
      </c>
      <c r="K27" s="24">
        <v>606.7740500000001</v>
      </c>
      <c r="L27" s="24">
        <v>372.01163999999994</v>
      </c>
      <c r="M27" s="24">
        <v>0</v>
      </c>
      <c r="N27" s="24">
        <v>0</v>
      </c>
      <c r="O27" s="24">
        <v>0</v>
      </c>
      <c r="P27" s="23" t="s">
        <v>39</v>
      </c>
    </row>
    <row r="28" spans="1:18" ht="18" customHeight="1">
      <c r="A28" s="21" t="s">
        <v>63</v>
      </c>
      <c r="B28" s="14" t="s">
        <v>95</v>
      </c>
      <c r="C28" s="4" t="s">
        <v>91</v>
      </c>
      <c r="D28" s="22" t="s">
        <v>40</v>
      </c>
      <c r="E28" s="16" t="str">
        <f t="shared" si="0"/>
        <v>447</v>
      </c>
      <c r="F28" s="15" t="s">
        <v>40</v>
      </c>
      <c r="G28" s="24">
        <v>1123</v>
      </c>
      <c r="H28" s="24">
        <v>613</v>
      </c>
      <c r="I28" s="24">
        <v>510</v>
      </c>
      <c r="J28" s="24">
        <v>1127.7811799999999</v>
      </c>
      <c r="K28" s="24">
        <v>617.74928999999997</v>
      </c>
      <c r="L28" s="24">
        <v>510.03189000000009</v>
      </c>
      <c r="M28" s="24">
        <v>0</v>
      </c>
      <c r="N28" s="24">
        <v>0</v>
      </c>
      <c r="O28" s="24">
        <v>0</v>
      </c>
      <c r="P28" s="23" t="s">
        <v>41</v>
      </c>
    </row>
    <row r="29" spans="1:18">
      <c r="A29" s="21" t="s">
        <v>63</v>
      </c>
      <c r="B29" s="14" t="s">
        <v>95</v>
      </c>
      <c r="C29" s="4" t="s">
        <v>92</v>
      </c>
      <c r="D29" s="22" t="s">
        <v>42</v>
      </c>
      <c r="E29" s="16" t="str">
        <f t="shared" si="0"/>
        <v>448</v>
      </c>
      <c r="F29" s="15" t="s">
        <v>42</v>
      </c>
      <c r="G29" s="24">
        <v>673</v>
      </c>
      <c r="H29" s="24">
        <v>192</v>
      </c>
      <c r="I29" s="24">
        <v>481</v>
      </c>
      <c r="J29" s="24">
        <v>667.69743000000005</v>
      </c>
      <c r="K29" s="24">
        <v>186.50672</v>
      </c>
      <c r="L29" s="24">
        <v>481.19071000000002</v>
      </c>
      <c r="M29" s="24">
        <v>0</v>
      </c>
      <c r="N29" s="24">
        <v>0</v>
      </c>
      <c r="O29" s="24">
        <v>0</v>
      </c>
      <c r="P29" s="23" t="s">
        <v>43</v>
      </c>
    </row>
    <row r="30" spans="1:18">
      <c r="A30" s="21" t="s">
        <v>63</v>
      </c>
      <c r="B30" s="14" t="s">
        <v>95</v>
      </c>
      <c r="C30" s="4" t="s">
        <v>93</v>
      </c>
      <c r="D30" s="22" t="s">
        <v>44</v>
      </c>
      <c r="E30" s="16" t="str">
        <f t="shared" si="0"/>
        <v>449</v>
      </c>
      <c r="F30" s="15" t="s">
        <v>44</v>
      </c>
      <c r="G30" s="24">
        <v>179</v>
      </c>
      <c r="H30" s="24">
        <v>120</v>
      </c>
      <c r="I30" s="24">
        <v>59</v>
      </c>
      <c r="J30" s="24">
        <v>179.95999999999998</v>
      </c>
      <c r="K30" s="24">
        <v>60.649999999999991</v>
      </c>
      <c r="L30" s="24">
        <v>119.30999999999999</v>
      </c>
      <c r="M30" s="24">
        <v>0</v>
      </c>
      <c r="N30" s="24">
        <v>0</v>
      </c>
      <c r="O30" s="24">
        <v>0</v>
      </c>
      <c r="P30" s="23" t="s">
        <v>45</v>
      </c>
    </row>
    <row r="31" spans="1:18">
      <c r="B31" s="5"/>
      <c r="C31" s="5"/>
      <c r="D31" s="5"/>
      <c r="E31" s="8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</row>
    <row r="32" spans="1:18">
      <c r="B32" s="8"/>
      <c r="C32" s="34" t="s">
        <v>70</v>
      </c>
      <c r="D32" s="26"/>
      <c r="E32" s="26"/>
      <c r="F32" s="26"/>
      <c r="G32" s="26"/>
      <c r="N32" s="5"/>
      <c r="O32" s="5"/>
      <c r="P32" s="13">
        <v>1</v>
      </c>
    </row>
    <row r="33" spans="2:16">
      <c r="B33" s="3"/>
      <c r="C33" s="34" t="s">
        <v>71</v>
      </c>
      <c r="D33" s="26"/>
      <c r="E33" s="26"/>
      <c r="F33" s="26"/>
      <c r="G33" s="26"/>
      <c r="P33" s="13">
        <v>118</v>
      </c>
    </row>
    <row r="34" spans="2:16">
      <c r="P34" s="13">
        <v>17</v>
      </c>
    </row>
  </sheetData>
  <mergeCells count="14">
    <mergeCell ref="F5:F8"/>
    <mergeCell ref="M6:M8"/>
    <mergeCell ref="N6:N8"/>
    <mergeCell ref="O6:O8"/>
    <mergeCell ref="G5:I5"/>
    <mergeCell ref="K6:K8"/>
    <mergeCell ref="L6:L8"/>
    <mergeCell ref="H6:H8"/>
    <mergeCell ref="I6:I8"/>
    <mergeCell ref="P5:P8"/>
    <mergeCell ref="G6:G8"/>
    <mergeCell ref="J6:J8"/>
    <mergeCell ref="J5:L5"/>
    <mergeCell ref="M5:O5"/>
  </mergeCells>
  <phoneticPr fontId="2" type="noConversion"/>
  <pageMargins left="0.35433070866141736" right="0.35433070866141736" top="0.39370078740157483" bottom="0.39370078740157483" header="0.51181102362204722" footer="0.51181102362204722"/>
  <pageSetup paperSize="9" scale="95" orientation="landscape" r:id="rId1"/>
  <headerFooter alignWithMargins="0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SPB2005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2018-02-12T01:22:37Z</cp:lastPrinted>
  <dcterms:created xsi:type="dcterms:W3CDTF">2004-08-16T17:13:42Z</dcterms:created>
  <dcterms:modified xsi:type="dcterms:W3CDTF">2018-07-18T06:31:04Z</dcterms:modified>
</cp:coreProperties>
</file>