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5\"/>
    </mc:Choice>
  </mc:AlternateContent>
  <bookViews>
    <workbookView xWindow="0" yWindow="0" windowWidth="20490" windowHeight="7590"/>
  </bookViews>
  <sheets>
    <sheet name="T-5.4" sheetId="1" r:id="rId1"/>
  </sheets>
  <definedNames>
    <definedName name="_xlnm.Print_Area" localSheetId="0">'T-5.4'!$A$1:$S$27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M11" i="1"/>
  <c r="M10" i="1" s="1"/>
  <c r="L11" i="1"/>
  <c r="K11" i="1"/>
  <c r="J11" i="1"/>
  <c r="I11" i="1"/>
  <c r="H11" i="1"/>
  <c r="G11" i="1"/>
  <c r="F11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<sst xmlns="http://schemas.openxmlformats.org/spreadsheetml/2006/main" count="96" uniqueCount="48">
  <si>
    <t>ตาราง</t>
  </si>
  <si>
    <t>สถานพยาบาลที่มีเตียงผู้ป่วยรับไว้ค้างคืน จำนวนเตียง แพทย์ ทันตแพทย์ พยาบาล และผู้ป่วย จำแนกตามประเภทสถานพยาบาล และสังกัด พ.ศ.  2561</t>
  </si>
  <si>
    <t>Table</t>
  </si>
  <si>
    <t>Hospital and Medical Establishment with Bed, Bed, Physician, Dentist,  Nurse,  and Patient By Type and Jurisdiction:  2018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</si>
  <si>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</si>
  <si>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</si>
  <si>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</si>
  <si>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</si>
  <si>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</si>
  <si>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</si>
  <si>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</si>
  <si>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</si>
  <si>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Patient</t>
  </si>
  <si>
    <t>Hospital and</t>
  </si>
  <si>
    <t>Bed</t>
  </si>
  <si>
    <t>Physician</t>
  </si>
  <si>
    <t>Dentist</t>
  </si>
  <si>
    <t>Nurse</t>
  </si>
  <si>
    <t>ผู้ป่วยใน</t>
  </si>
  <si>
    <t>ผู้ป่วยนอก</t>
  </si>
  <si>
    <t xml:space="preserve"> Medical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</si>
  <si>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</si>
  <si>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</si>
  <si>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</si>
  <si>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</si>
  <si>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</si>
  <si>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</si>
  <si>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</si>
  <si>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</si>
  <si>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</si>
  <si>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</si>
  <si>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</si>
  <si>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</si>
  <si>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</si>
  <si>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</si>
  <si>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</si>
  <si>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 xml:space="preserve">     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</si>
  <si>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</si>
  <si>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</si>
  <si>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</si>
  <si>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</si>
  <si>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</si>
  <si>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</si>
  <si>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</si>
  <si>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</si>
  <si>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</si>
  <si>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สำนักงานสาธารณสุขจังหวัดลพบุรี</t>
  </si>
  <si>
    <t xml:space="preserve"> Source:   Lopburi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</si>
</sst>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________"/>
    <numFmt numFmtId="188" formatCode="#,##0________"/>
    <numFmt numFmtId="189" formatCode="#,##0____"/>
    <numFmt numFmtId="190" formatCode="#,##0__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8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187" fontId="6" fillId="0" borderId="8" xfId="0" applyNumberFormat="1" applyFont="1" applyBorder="1"/>
    <xf numFmtId="188" fontId="6" fillId="0" borderId="7" xfId="1" applyNumberFormat="1" applyFont="1" applyBorder="1" applyAlignment="1">
      <alignment horizontal="right"/>
    </xf>
    <xf numFmtId="189" fontId="6" fillId="0" borderId="7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8" xfId="0" applyNumberFormat="1" applyFont="1" applyBorder="1"/>
    <xf numFmtId="188" fontId="5" fillId="0" borderId="7" xfId="1" applyNumberFormat="1" applyFont="1" applyBorder="1" applyAlignment="1">
      <alignment horizontal="right"/>
    </xf>
    <xf numFmtId="189" fontId="5" fillId="0" borderId="7" xfId="1" applyNumberFormat="1" applyFont="1" applyBorder="1" applyAlignment="1">
      <alignment horizontal="right"/>
    </xf>
    <xf numFmtId="189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87" fontId="5" fillId="0" borderId="7" xfId="1" applyNumberFormat="1" applyFont="1" applyBorder="1" applyAlignment="1">
      <alignment horizontal="center"/>
    </xf>
    <xf numFmtId="188" fontId="5" fillId="0" borderId="7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90" fontId="5" fillId="0" borderId="7" xfId="1" applyNumberFormat="1" applyFont="1" applyBorder="1" applyAlignment="1">
      <alignment horizontal="right"/>
    </xf>
    <xf numFmtId="190" fontId="5" fillId="0" borderId="8" xfId="1" applyNumberFormat="1" applyFont="1" applyBorder="1" applyAlignment="1">
      <alignment horizontal="righ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38112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38112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38112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38112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19</xdr:col>
      <xdr:colOff>200025</xdr:colOff>
      <xdr:row>27</xdr:row>
      <xdr:rowOff>76200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13790083" y="0"/>
          <a:ext cx="633942" cy="6775450"/>
          <a:chOff x="1018" y="0"/>
          <a:chExt cx="47" cy="70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5" y="477"/>
            <a:ext cx="30" cy="1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8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2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7"/>
  <sheetViews>
    <sheetView showGridLines="0" tabSelected="1" zoomScale="90" zoomScaleNormal="90" workbookViewId="0">
      <selection activeCell="J11" sqref="J11"/>
    </sheetView>
  </sheetViews>
  <sheetFormatPr defaultColWidth="9.09765625" defaultRowHeight="21.75"/>
  <cols>
    <col min="1" max="1" width="2" style="73" customWidth="1"/>
    <col min="2" max="2" width="1.8984375" style="73" customWidth="1"/>
    <col min="3" max="4" width="4.09765625" style="73" customWidth="1"/>
    <col min="5" max="5" width="9.09765625" style="73" customWidth="1"/>
    <col min="6" max="10" width="12.8984375" style="73" customWidth="1"/>
    <col min="11" max="13" width="10.69921875" style="73" customWidth="1"/>
    <col min="14" max="14" width="1.59765625" style="73" customWidth="1"/>
    <col min="15" max="15" width="1.8984375" style="73" customWidth="1"/>
    <col min="16" max="16" width="2.09765625" style="73" customWidth="1"/>
    <col min="17" max="17" width="20.69921875" style="73" customWidth="1"/>
    <col min="18" max="18" width="0.8984375" style="73" customWidth="1"/>
    <col min="19" max="19" width="4.59765625" style="73" customWidth="1"/>
    <col min="20" max="16384" width="9.09765625" style="73"/>
  </cols>
  <sheetData>
    <row r="1" spans="1:18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6"/>
      <c r="O3" s="6"/>
      <c r="P3" s="7"/>
      <c r="Q3" s="7"/>
      <c r="R3" s="7"/>
    </row>
    <row r="4" spans="1:18" s="19" customFormat="1" ht="23.25" customHeight="1">
      <c r="A4" s="10" t="s">
        <v>4</v>
      </c>
      <c r="B4" s="10"/>
      <c r="C4" s="10"/>
      <c r="D4" s="10"/>
      <c r="E4" s="11"/>
      <c r="F4" s="12"/>
      <c r="G4" s="13"/>
      <c r="H4" s="13"/>
      <c r="I4" s="13"/>
      <c r="J4" s="13"/>
      <c r="K4" s="14" t="s">
        <v>5</v>
      </c>
      <c r="L4" s="15"/>
      <c r="M4" s="16"/>
      <c r="N4" s="17" t="s">
        <v>6</v>
      </c>
      <c r="O4" s="10"/>
      <c r="P4" s="10"/>
      <c r="Q4" s="10"/>
      <c r="R4" s="18"/>
    </row>
    <row r="5" spans="1:18" s="19" customFormat="1" ht="23.25" customHeight="1">
      <c r="A5" s="20"/>
      <c r="B5" s="20"/>
      <c r="C5" s="20"/>
      <c r="D5" s="20"/>
      <c r="E5" s="21"/>
      <c r="F5" s="22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4" t="s">
        <v>12</v>
      </c>
      <c r="L5" s="25"/>
      <c r="M5" s="26"/>
      <c r="N5" s="27"/>
      <c r="O5" s="20"/>
      <c r="P5" s="20"/>
      <c r="Q5" s="20"/>
      <c r="R5" s="28"/>
    </row>
    <row r="6" spans="1:18" s="19" customFormat="1" ht="23.25" customHeight="1">
      <c r="A6" s="20"/>
      <c r="B6" s="20"/>
      <c r="C6" s="20"/>
      <c r="D6" s="20"/>
      <c r="E6" s="21"/>
      <c r="F6" s="22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3"/>
      <c r="L6" s="23" t="s">
        <v>18</v>
      </c>
      <c r="M6" s="23" t="s">
        <v>19</v>
      </c>
      <c r="N6" s="27"/>
      <c r="O6" s="20"/>
      <c r="P6" s="20"/>
      <c r="Q6" s="20"/>
      <c r="R6" s="28"/>
    </row>
    <row r="7" spans="1:18" s="19" customFormat="1" ht="23.25" customHeight="1">
      <c r="A7" s="20"/>
      <c r="B7" s="20"/>
      <c r="C7" s="20"/>
      <c r="D7" s="20"/>
      <c r="E7" s="21"/>
      <c r="F7" s="30" t="s">
        <v>20</v>
      </c>
      <c r="G7" s="31"/>
      <c r="H7" s="31"/>
      <c r="I7" s="31"/>
      <c r="J7" s="31"/>
      <c r="K7" s="22" t="s">
        <v>21</v>
      </c>
      <c r="L7" s="22" t="s">
        <v>22</v>
      </c>
      <c r="M7" s="23" t="s">
        <v>23</v>
      </c>
      <c r="N7" s="27"/>
      <c r="O7" s="20"/>
      <c r="P7" s="20"/>
      <c r="Q7" s="20"/>
      <c r="R7" s="28"/>
    </row>
    <row r="8" spans="1:18" s="19" customFormat="1" ht="23.25" customHeight="1">
      <c r="A8" s="25"/>
      <c r="B8" s="25"/>
      <c r="C8" s="25"/>
      <c r="D8" s="25"/>
      <c r="E8" s="26"/>
      <c r="F8" s="32" t="s">
        <v>24</v>
      </c>
      <c r="G8" s="33"/>
      <c r="H8" s="33"/>
      <c r="I8" s="33"/>
      <c r="J8" s="33"/>
      <c r="K8" s="34" t="s">
        <v>25</v>
      </c>
      <c r="L8" s="34" t="s">
        <v>26</v>
      </c>
      <c r="M8" s="34" t="s">
        <v>26</v>
      </c>
      <c r="N8" s="24"/>
      <c r="O8" s="25"/>
      <c r="P8" s="25"/>
      <c r="Q8" s="25"/>
      <c r="R8" s="28"/>
    </row>
    <row r="9" spans="1:18" s="19" customFormat="1" ht="3" customHeight="1">
      <c r="A9" s="28"/>
      <c r="B9" s="28"/>
      <c r="C9" s="28"/>
      <c r="D9" s="28"/>
      <c r="E9" s="35"/>
      <c r="F9" s="36"/>
      <c r="G9" s="37"/>
      <c r="H9" s="37"/>
      <c r="I9" s="37"/>
      <c r="J9" s="37"/>
      <c r="K9" s="37"/>
      <c r="L9" s="38"/>
      <c r="M9" s="38"/>
      <c r="N9" s="39"/>
      <c r="O9" s="28"/>
      <c r="P9" s="28"/>
      <c r="Q9" s="28"/>
      <c r="R9" s="28"/>
    </row>
    <row r="10" spans="1:18" s="19" customFormat="1" ht="24" customHeight="1">
      <c r="A10" s="40" t="s">
        <v>27</v>
      </c>
      <c r="B10" s="40"/>
      <c r="C10" s="40"/>
      <c r="D10" s="40"/>
      <c r="E10" s="41"/>
      <c r="F10" s="42">
        <f t="shared" ref="F10:M10" si="0">F11+F16</f>
        <v>15</v>
      </c>
      <c r="G10" s="42">
        <f t="shared" si="0"/>
        <v>1745</v>
      </c>
      <c r="H10" s="42">
        <f t="shared" si="0"/>
        <v>264</v>
      </c>
      <c r="I10" s="42">
        <f t="shared" si="0"/>
        <v>65</v>
      </c>
      <c r="J10" s="43">
        <f t="shared" si="0"/>
        <v>1379</v>
      </c>
      <c r="K10" s="44">
        <f t="shared" si="0"/>
        <v>996575</v>
      </c>
      <c r="L10" s="45">
        <f t="shared" si="0"/>
        <v>94916</v>
      </c>
      <c r="M10" s="45">
        <f t="shared" si="0"/>
        <v>901659</v>
      </c>
      <c r="N10" s="46"/>
      <c r="O10" s="40" t="s">
        <v>28</v>
      </c>
      <c r="P10" s="47"/>
      <c r="Q10" s="40"/>
      <c r="R10" s="47"/>
    </row>
    <row r="11" spans="1:18" s="19" customFormat="1" ht="22.5" customHeight="1">
      <c r="A11" s="48"/>
      <c r="B11" s="49" t="s">
        <v>29</v>
      </c>
      <c r="C11" s="49"/>
      <c r="D11" s="50"/>
      <c r="E11" s="50"/>
      <c r="F11" s="51">
        <f>SUM(F12:F13)</f>
        <v>13</v>
      </c>
      <c r="G11" s="51">
        <f t="shared" ref="G11:M11" si="1">SUM(G12:G13)</f>
        <v>1652</v>
      </c>
      <c r="H11" s="51">
        <f t="shared" si="1"/>
        <v>247</v>
      </c>
      <c r="I11" s="51">
        <f t="shared" si="1"/>
        <v>65</v>
      </c>
      <c r="J11" s="52">
        <f t="shared" si="1"/>
        <v>1350</v>
      </c>
      <c r="K11" s="53">
        <f t="shared" si="1"/>
        <v>980751</v>
      </c>
      <c r="L11" s="54">
        <f t="shared" si="1"/>
        <v>87592</v>
      </c>
      <c r="M11" s="54">
        <f t="shared" si="1"/>
        <v>893159</v>
      </c>
      <c r="N11" s="46"/>
      <c r="O11" s="50"/>
      <c r="P11" s="50" t="s">
        <v>30</v>
      </c>
      <c r="Q11" s="50"/>
      <c r="R11" s="48"/>
    </row>
    <row r="12" spans="1:18" s="19" customFormat="1" ht="22.5" customHeight="1">
      <c r="A12" s="48"/>
      <c r="B12" s="50"/>
      <c r="C12" s="50" t="s">
        <v>31</v>
      </c>
      <c r="D12" s="50"/>
      <c r="E12" s="50"/>
      <c r="F12" s="55">
        <v>11</v>
      </c>
      <c r="G12" s="55">
        <v>1346</v>
      </c>
      <c r="H12" s="55">
        <v>180</v>
      </c>
      <c r="I12" s="55">
        <v>56</v>
      </c>
      <c r="J12" s="52">
        <v>1160</v>
      </c>
      <c r="K12" s="53">
        <v>937322</v>
      </c>
      <c r="L12" s="54">
        <v>77779</v>
      </c>
      <c r="M12" s="54">
        <v>859543</v>
      </c>
      <c r="N12" s="46"/>
      <c r="O12" s="50"/>
      <c r="P12" s="50"/>
      <c r="Q12" s="50" t="s">
        <v>32</v>
      </c>
      <c r="R12" s="48"/>
    </row>
    <row r="13" spans="1:18" s="19" customFormat="1" ht="22.5" customHeight="1">
      <c r="A13" s="48"/>
      <c r="B13" s="50"/>
      <c r="C13" s="56" t="s">
        <v>33</v>
      </c>
      <c r="D13" s="56"/>
      <c r="E13" s="56"/>
      <c r="F13" s="55">
        <v>2</v>
      </c>
      <c r="G13" s="55">
        <v>306</v>
      </c>
      <c r="H13" s="55">
        <v>67</v>
      </c>
      <c r="I13" s="55">
        <v>9</v>
      </c>
      <c r="J13" s="52">
        <v>190</v>
      </c>
      <c r="K13" s="53">
        <v>43429</v>
      </c>
      <c r="L13" s="54">
        <v>9813</v>
      </c>
      <c r="M13" s="54">
        <v>33616</v>
      </c>
      <c r="N13" s="46"/>
      <c r="O13" s="50"/>
      <c r="P13" s="50"/>
      <c r="Q13" s="50" t="s">
        <v>34</v>
      </c>
      <c r="R13" s="48"/>
    </row>
    <row r="14" spans="1:18" s="19" customFormat="1" ht="22.5" customHeight="1">
      <c r="A14" s="48"/>
      <c r="B14" s="50" t="s">
        <v>35</v>
      </c>
      <c r="C14" s="56"/>
      <c r="D14" s="56"/>
      <c r="E14" s="56"/>
      <c r="F14" s="57" t="s">
        <v>36</v>
      </c>
      <c r="G14" s="57" t="s">
        <v>36</v>
      </c>
      <c r="H14" s="57" t="s">
        <v>36</v>
      </c>
      <c r="I14" s="57" t="s">
        <v>36</v>
      </c>
      <c r="J14" s="58" t="s">
        <v>36</v>
      </c>
      <c r="K14" s="57" t="s">
        <v>36</v>
      </c>
      <c r="L14" s="57" t="s">
        <v>36</v>
      </c>
      <c r="M14" s="57" t="s">
        <v>36</v>
      </c>
      <c r="N14" s="46"/>
      <c r="O14" s="50"/>
      <c r="P14" s="50" t="s">
        <v>37</v>
      </c>
      <c r="Q14" s="59"/>
      <c r="R14" s="59"/>
    </row>
    <row r="15" spans="1:18" s="19" customFormat="1" ht="22.5" customHeight="1">
      <c r="A15" s="48"/>
      <c r="B15" s="50" t="s">
        <v>38</v>
      </c>
      <c r="C15" s="50"/>
      <c r="D15" s="50"/>
      <c r="E15" s="50"/>
      <c r="F15" s="57" t="s">
        <v>36</v>
      </c>
      <c r="G15" s="57" t="s">
        <v>36</v>
      </c>
      <c r="H15" s="57" t="s">
        <v>36</v>
      </c>
      <c r="I15" s="57" t="s">
        <v>36</v>
      </c>
      <c r="J15" s="58" t="s">
        <v>36</v>
      </c>
      <c r="K15" s="57" t="s">
        <v>36</v>
      </c>
      <c r="L15" s="57" t="s">
        <v>36</v>
      </c>
      <c r="M15" s="57" t="s">
        <v>36</v>
      </c>
      <c r="N15" s="46"/>
      <c r="O15" s="50"/>
      <c r="P15" s="50" t="s">
        <v>39</v>
      </c>
      <c r="Q15" s="50"/>
      <c r="R15" s="50"/>
    </row>
    <row r="16" spans="1:18" s="19" customFormat="1" ht="22.5" customHeight="1">
      <c r="A16" s="48"/>
      <c r="B16" s="50" t="s">
        <v>40</v>
      </c>
      <c r="C16" s="56"/>
      <c r="D16" s="56"/>
      <c r="E16" s="56"/>
      <c r="F16" s="55">
        <v>2</v>
      </c>
      <c r="G16" s="55">
        <v>93</v>
      </c>
      <c r="H16" s="55">
        <v>17</v>
      </c>
      <c r="I16" s="57"/>
      <c r="J16" s="52">
        <v>29</v>
      </c>
      <c r="K16" s="53">
        <v>15824</v>
      </c>
      <c r="L16" s="54">
        <v>7324</v>
      </c>
      <c r="M16" s="54">
        <v>8500</v>
      </c>
      <c r="N16" s="46"/>
      <c r="O16" s="50"/>
      <c r="P16" s="50" t="s">
        <v>41</v>
      </c>
      <c r="Q16" s="50"/>
      <c r="R16" s="60"/>
    </row>
    <row r="17" spans="1:18" s="19" customFormat="1" ht="22.5" customHeight="1">
      <c r="A17" s="48"/>
      <c r="B17" s="50" t="s">
        <v>42</v>
      </c>
      <c r="C17" s="56"/>
      <c r="D17" s="56"/>
      <c r="E17" s="56"/>
      <c r="F17" s="57" t="s">
        <v>36</v>
      </c>
      <c r="G17" s="57" t="s">
        <v>36</v>
      </c>
      <c r="H17" s="57" t="s">
        <v>36</v>
      </c>
      <c r="I17" s="57" t="s">
        <v>36</v>
      </c>
      <c r="J17" s="57" t="s">
        <v>36</v>
      </c>
      <c r="K17" s="57" t="s">
        <v>36</v>
      </c>
      <c r="L17" s="57" t="s">
        <v>36</v>
      </c>
      <c r="M17" s="57" t="s">
        <v>36</v>
      </c>
      <c r="N17" s="46"/>
      <c r="O17" s="50"/>
      <c r="P17" s="50" t="s">
        <v>43</v>
      </c>
      <c r="Q17" s="50"/>
      <c r="R17" s="60"/>
    </row>
    <row r="18" spans="1:18" s="19" customFormat="1" ht="22.5" customHeight="1">
      <c r="A18" s="61" t="s">
        <v>44</v>
      </c>
      <c r="B18" s="40"/>
      <c r="C18" s="62"/>
      <c r="D18" s="62"/>
      <c r="E18" s="62"/>
      <c r="F18" s="55"/>
      <c r="G18" s="55"/>
      <c r="H18" s="55"/>
      <c r="I18" s="55"/>
      <c r="J18" s="52"/>
      <c r="K18" s="63"/>
      <c r="L18" s="64"/>
      <c r="M18" s="64"/>
      <c r="N18" s="46"/>
      <c r="O18" s="40" t="s">
        <v>45</v>
      </c>
      <c r="P18" s="40"/>
      <c r="Q18" s="65"/>
      <c r="R18" s="66"/>
    </row>
    <row r="19" spans="1:18" s="19" customFormat="1" ht="22.5" customHeight="1">
      <c r="B19" s="50" t="s">
        <v>29</v>
      </c>
      <c r="C19" s="50"/>
      <c r="D19" s="50"/>
      <c r="E19" s="50"/>
      <c r="F19" s="51">
        <f>SUM(F20:F21)</f>
        <v>1</v>
      </c>
      <c r="G19" s="51">
        <f t="shared" ref="G19:M19" si="2">SUM(G20:G21)</f>
        <v>187</v>
      </c>
      <c r="H19" s="51">
        <f t="shared" si="2"/>
        <v>19</v>
      </c>
      <c r="I19" s="51">
        <f t="shared" si="2"/>
        <v>11</v>
      </c>
      <c r="J19" s="52">
        <f t="shared" si="2"/>
        <v>331</v>
      </c>
      <c r="K19" s="53">
        <f t="shared" si="2"/>
        <v>15395</v>
      </c>
      <c r="L19" s="54">
        <f t="shared" si="2"/>
        <v>5165</v>
      </c>
      <c r="M19" s="54">
        <f t="shared" si="2"/>
        <v>10230</v>
      </c>
      <c r="N19" s="46"/>
      <c r="O19" s="50"/>
      <c r="P19" s="50" t="s">
        <v>30</v>
      </c>
      <c r="Q19" s="50"/>
      <c r="R19" s="60"/>
    </row>
    <row r="20" spans="1:18" s="19" customFormat="1" ht="22.5" customHeight="1">
      <c r="B20" s="50"/>
      <c r="C20" s="50" t="s">
        <v>31</v>
      </c>
      <c r="D20" s="50"/>
      <c r="E20" s="50"/>
      <c r="F20" s="55">
        <v>1</v>
      </c>
      <c r="G20" s="55">
        <v>187</v>
      </c>
      <c r="H20" s="55">
        <v>19</v>
      </c>
      <c r="I20" s="55">
        <v>11</v>
      </c>
      <c r="J20" s="52">
        <v>331</v>
      </c>
      <c r="K20" s="53">
        <v>15395</v>
      </c>
      <c r="L20" s="54">
        <v>5165</v>
      </c>
      <c r="M20" s="54">
        <v>10230</v>
      </c>
      <c r="N20" s="46"/>
      <c r="O20" s="50"/>
      <c r="P20" s="50"/>
      <c r="Q20" s="50" t="s">
        <v>32</v>
      </c>
      <c r="R20" s="60"/>
    </row>
    <row r="21" spans="1:18" s="19" customFormat="1" ht="22.5" customHeight="1">
      <c r="B21" s="50"/>
      <c r="C21" s="50" t="s">
        <v>33</v>
      </c>
      <c r="D21" s="50"/>
      <c r="E21" s="50"/>
      <c r="F21" s="57" t="s">
        <v>36</v>
      </c>
      <c r="G21" s="57" t="s">
        <v>36</v>
      </c>
      <c r="H21" s="57" t="s">
        <v>36</v>
      </c>
      <c r="I21" s="57" t="s">
        <v>36</v>
      </c>
      <c r="J21" s="58" t="s">
        <v>36</v>
      </c>
      <c r="K21" s="57" t="s">
        <v>36</v>
      </c>
      <c r="L21" s="57" t="s">
        <v>36</v>
      </c>
      <c r="M21" s="57" t="s">
        <v>36</v>
      </c>
      <c r="N21" s="46"/>
      <c r="O21" s="50"/>
      <c r="P21" s="50"/>
      <c r="Q21" s="50" t="s">
        <v>34</v>
      </c>
      <c r="R21" s="60"/>
    </row>
    <row r="22" spans="1:18" s="19" customFormat="1" ht="22.5" customHeight="1">
      <c r="B22" s="50" t="s">
        <v>40</v>
      </c>
      <c r="C22" s="50"/>
      <c r="D22" s="50"/>
      <c r="E22" s="50"/>
      <c r="F22" s="57" t="s">
        <v>36</v>
      </c>
      <c r="G22" s="57" t="s">
        <v>36</v>
      </c>
      <c r="H22" s="57" t="s">
        <v>36</v>
      </c>
      <c r="I22" s="57" t="s">
        <v>36</v>
      </c>
      <c r="J22" s="58" t="s">
        <v>36</v>
      </c>
      <c r="K22" s="57" t="s">
        <v>36</v>
      </c>
      <c r="L22" s="57" t="s">
        <v>36</v>
      </c>
      <c r="M22" s="57" t="s">
        <v>36</v>
      </c>
      <c r="N22" s="46"/>
      <c r="O22" s="50"/>
      <c r="P22" s="50" t="s">
        <v>41</v>
      </c>
      <c r="Q22" s="50"/>
      <c r="R22" s="60"/>
    </row>
    <row r="23" spans="1:18" s="19" customFormat="1" ht="3" customHeight="1">
      <c r="A23" s="67"/>
      <c r="B23" s="68"/>
      <c r="C23" s="67"/>
      <c r="D23" s="67"/>
      <c r="E23" s="69"/>
      <c r="F23" s="70"/>
      <c r="G23" s="70"/>
      <c r="H23" s="70"/>
      <c r="I23" s="70"/>
      <c r="J23" s="70"/>
      <c r="K23" s="70"/>
      <c r="L23" s="70"/>
      <c r="M23" s="70"/>
      <c r="N23" s="71"/>
      <c r="O23" s="72"/>
      <c r="P23" s="72"/>
      <c r="Q23" s="72"/>
      <c r="R23" s="60"/>
    </row>
    <row r="24" spans="1:18" s="19" customFormat="1" ht="3" customHeight="1">
      <c r="B24" s="6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60"/>
    </row>
    <row r="25" spans="1:18" s="19" customFormat="1" ht="19.5" customHeight="1">
      <c r="B25" s="60"/>
      <c r="C25" s="50" t="s">
        <v>46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60"/>
    </row>
    <row r="26" spans="1:18" s="19" customFormat="1" ht="19.5" customHeight="1">
      <c r="A26" s="48"/>
      <c r="B26" s="48"/>
      <c r="C26" s="48" t="s">
        <v>47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pans="1:18" ht="18.75" customHeight="1"/>
  </sheetData>
  <mergeCells count="5">
    <mergeCell ref="A4:E8"/>
    <mergeCell ref="K4:M4"/>
    <mergeCell ref="N4:Q8"/>
    <mergeCell ref="K5:M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2019-09-30T09:15:35Z</dcterms:created>
  <dcterms:modified xsi:type="dcterms:W3CDTF">2019-09-30T09:15:47Z</dcterms:modified>
</cp:coreProperties>
</file>