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20\"/>
    </mc:Choice>
  </mc:AlternateContent>
  <bookViews>
    <workbookView xWindow="0" yWindow="0" windowWidth="8895" windowHeight="6810"/>
  </bookViews>
  <sheets>
    <sheet name="T-20.5" sheetId="1" r:id="rId1"/>
  </sheets>
  <definedNames>
    <definedName name="_xlnm.Print_Area" localSheetId="0">'T-20.5'!$A$1:$AB$38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F9" i="1"/>
</calcChain>
</file>

<file path=xl/sharedStrings.xml><?xml version="1.0" encoding="utf-8"?>
<sst xmlns="http://schemas.openxmlformats.org/spreadsheetml/2006/main" count="90" uniqueCount="73">
  <si>
    <t>ตาราง</t>
  </si>
  <si>
    <t>ปริมาณขยะมูลฝอย เป็นรายจังหวัด ภาคกลาง พ.ศ. 2558 - 2560</t>
  </si>
  <si>
    <t>Table</t>
  </si>
  <si>
    <t>Quantily of Solid Waste by Province of Central  Region: 2015 - 2017</t>
  </si>
  <si>
    <t xml:space="preserve">            (หน่วยเป็นตันต่อวัน   In ton per day)</t>
  </si>
  <si>
    <t>จังหวัด</t>
  </si>
  <si>
    <t>2558 (2015)</t>
  </si>
  <si>
    <t>2559 (2016)</t>
  </si>
  <si>
    <t>2560 (2017)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</si>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</sst>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__"/>
    <numFmt numFmtId="188" formatCode="#,##0____"/>
    <numFmt numFmtId="189" formatCode="#,##0______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6" xfId="0" applyNumberFormat="1" applyFont="1" applyBorder="1"/>
    <xf numFmtId="0" fontId="6" fillId="0" borderId="2" xfId="0" applyFont="1" applyBorder="1"/>
    <xf numFmtId="188" fontId="6" fillId="0" borderId="6" xfId="0" applyNumberFormat="1" applyFont="1" applyBorder="1"/>
    <xf numFmtId="0" fontId="6" fillId="0" borderId="0" xfId="0" applyFont="1" applyBorder="1"/>
    <xf numFmtId="189" fontId="6" fillId="0" borderId="6" xfId="0" applyNumberFormat="1" applyFont="1" applyBorder="1"/>
    <xf numFmtId="3" fontId="6" fillId="0" borderId="10" xfId="0" applyNumberFormat="1" applyFont="1" applyBorder="1"/>
    <xf numFmtId="0" fontId="6" fillId="0" borderId="0" xfId="0" applyFont="1"/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indent="1"/>
    </xf>
    <xf numFmtId="0" fontId="6" fillId="0" borderId="2" xfId="0" applyFont="1" applyBorder="1" applyAlignment="1">
      <alignment horizontal="center"/>
    </xf>
    <xf numFmtId="187" fontId="5" fillId="0" borderId="6" xfId="1" applyNumberFormat="1" applyFont="1" applyFill="1" applyBorder="1" applyAlignment="1"/>
    <xf numFmtId="0" fontId="5" fillId="0" borderId="2" xfId="0" applyFont="1" applyBorder="1"/>
    <xf numFmtId="188" fontId="5" fillId="0" borderId="6" xfId="1" applyNumberFormat="1" applyFont="1" applyFill="1" applyBorder="1" applyAlignment="1"/>
    <xf numFmtId="0" fontId="5" fillId="0" borderId="0" xfId="0" applyFont="1" applyBorder="1"/>
    <xf numFmtId="189" fontId="5" fillId="0" borderId="6" xfId="1" applyNumberFormat="1" applyFont="1" applyFill="1" applyBorder="1" applyAlignment="1"/>
    <xf numFmtId="3" fontId="5" fillId="0" borderId="2" xfId="0" applyNumberFormat="1" applyFont="1" applyBorder="1"/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horizontal="left" vertical="top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left"/>
    </xf>
    <xf numFmtId="187" fontId="5" fillId="0" borderId="9" xfId="1" applyNumberFormat="1" applyFont="1" applyFill="1" applyBorder="1" applyAlignment="1"/>
    <xf numFmtId="0" fontId="5" fillId="0" borderId="0" xfId="0" applyFont="1" applyAlignment="1">
      <alignment vertical="top"/>
    </xf>
    <xf numFmtId="187" fontId="5" fillId="0" borderId="6" xfId="1" applyNumberFormat="1" applyFont="1" applyFill="1" applyBorder="1" applyAlignment="1">
      <alignment vertical="top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123825</xdr:colOff>
      <xdr:row>0</xdr:row>
      <xdr:rowOff>38100</xdr:rowOff>
    </xdr:from>
    <xdr:to>
      <xdr:col>27</xdr:col>
      <xdr:colOff>381000</xdr:colOff>
      <xdr:row>13</xdr:row>
      <xdr:rowOff>114300</xdr:rowOff>
    </xdr:to>
    <xdr:grpSp>
      <xdr:nvGrpSpPr>
        <xdr:cNvPr id="2" name="Group 9"/>
        <xdr:cNvGrpSpPr>
          <a:grpSpLocks/>
        </xdr:cNvGrpSpPr>
      </xdr:nvGrpSpPr>
      <xdr:grpSpPr bwMode="auto">
        <a:xfrm>
          <a:off x="13744575" y="38100"/>
          <a:ext cx="476250" cy="2695575"/>
          <a:chOff x="9648825" y="66675"/>
          <a:chExt cx="338137" cy="2581275"/>
        </a:xfrm>
      </xdr:grpSpPr>
      <xdr:grpSp>
        <xdr:nvGrpSpPr>
          <xdr:cNvPr id="3" name="Group 6"/>
          <xdr:cNvGrpSpPr>
            <a:grpSpLocks/>
          </xdr:cNvGrpSpPr>
        </xdr:nvGrpSpPr>
        <xdr:grpSpPr bwMode="auto">
          <a:xfrm>
            <a:off x="9648825" y="66675"/>
            <a:ext cx="338137" cy="504828"/>
            <a:chOff x="10001250" y="238125"/>
            <a:chExt cx="338137" cy="504828"/>
          </a:xfrm>
        </xdr:grpSpPr>
        <xdr:sp macro="" textlink="">
          <xdr:nvSpPr>
            <xdr:cNvPr id="5" name="Flowchart: Delay 7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9"/>
            <xdr:cNvSpPr txBox="1"/>
          </xdr:nvSpPr>
          <xdr:spPr>
            <a:xfrm rot="5400000">
              <a:off x="9962422" y="362822"/>
              <a:ext cx="483419" cy="2705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188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96164" y="513610"/>
            <a:ext cx="270510" cy="21343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38"/>
  <sheetViews>
    <sheetView showGridLines="0" tabSelected="1" zoomScaleNormal="100" workbookViewId="0">
      <selection activeCell="J16" sqref="J16"/>
    </sheetView>
  </sheetViews>
  <sheetFormatPr defaultColWidth="9.09765625" defaultRowHeight="21.75"/>
  <cols>
    <col min="1" max="1" width="1.69921875" style="1" customWidth="1"/>
    <col min="2" max="2" width="2.3984375" style="1" customWidth="1"/>
    <col min="3" max="3" width="4.69921875" style="1" customWidth="1"/>
    <col min="4" max="4" width="5.296875" style="58" customWidth="1"/>
    <col min="5" max="5" width="7.8984375" style="1" customWidth="1"/>
    <col min="6" max="6" width="9.09765625" style="1" customWidth="1"/>
    <col min="7" max="7" width="0.59765625" style="1" customWidth="1"/>
    <col min="8" max="8" width="9.69921875" style="1" customWidth="1"/>
    <col min="9" max="9" width="1.59765625" style="1" customWidth="1"/>
    <col min="10" max="10" width="11.296875" style="1" customWidth="1"/>
    <col min="11" max="11" width="0.3984375" style="1" customWidth="1"/>
    <col min="12" max="12" width="9.69921875" style="1" customWidth="1"/>
    <col min="13" max="13" width="1" style="1" customWidth="1"/>
    <col min="14" max="14" width="10.3984375" style="1" customWidth="1"/>
    <col min="15" max="15" width="1" style="1" customWidth="1"/>
    <col min="16" max="16" width="10.69921875" style="1" customWidth="1"/>
    <col min="17" max="17" width="1.3984375" style="1" customWidth="1"/>
    <col min="18" max="18" width="9" style="1" customWidth="1"/>
    <col min="19" max="19" width="0.69921875" style="1" customWidth="1"/>
    <col min="20" max="20" width="10.296875" style="1" customWidth="1"/>
    <col min="21" max="21" width="1" style="1" customWidth="1"/>
    <col min="22" max="22" width="11.09765625" style="1" customWidth="1"/>
    <col min="23" max="23" width="1.3984375" style="1" customWidth="1"/>
    <col min="24" max="24" width="1.296875" style="1" customWidth="1"/>
    <col min="25" max="25" width="2.8984375" style="1" customWidth="1"/>
    <col min="26" max="26" width="16.3984375" style="1" customWidth="1"/>
    <col min="27" max="27" width="2.296875" style="1" customWidth="1"/>
    <col min="28" max="28" width="4.09765625" style="1" customWidth="1"/>
    <col min="29" max="16384" width="9.09765625" style="1"/>
  </cols>
  <sheetData>
    <row r="1" spans="1:26" ht="19.5" customHeight="1">
      <c r="B1" s="2" t="s">
        <v>0</v>
      </c>
      <c r="C1" s="2"/>
      <c r="D1" s="3">
        <v>20.5</v>
      </c>
      <c r="E1" s="4" t="s">
        <v>1</v>
      </c>
    </row>
    <row r="2" spans="1:26" s="5" customFormat="1" ht="19.5" customHeight="1">
      <c r="B2" s="2" t="s">
        <v>2</v>
      </c>
      <c r="C2" s="2"/>
      <c r="D2" s="3">
        <v>20.5</v>
      </c>
      <c r="E2" s="4" t="s">
        <v>3</v>
      </c>
    </row>
    <row r="3" spans="1:26" ht="18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9" t="s">
        <v>4</v>
      </c>
    </row>
    <row r="4" spans="1:26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20" customFormat="1" ht="15.75" customHeight="1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5"/>
      <c r="J5" s="15"/>
      <c r="K5" s="16"/>
      <c r="L5" s="14" t="s">
        <v>7</v>
      </c>
      <c r="M5" s="17"/>
      <c r="N5" s="17"/>
      <c r="O5" s="17"/>
      <c r="P5" s="17"/>
      <c r="Q5" s="18"/>
      <c r="R5" s="14" t="s">
        <v>8</v>
      </c>
      <c r="S5" s="17"/>
      <c r="T5" s="17"/>
      <c r="U5" s="17"/>
      <c r="V5" s="17"/>
      <c r="W5" s="18"/>
      <c r="X5" s="19" t="s">
        <v>9</v>
      </c>
      <c r="Y5" s="12"/>
      <c r="Z5" s="12"/>
    </row>
    <row r="6" spans="1:26" s="20" customFormat="1" ht="15.75" customHeight="1">
      <c r="A6" s="12"/>
      <c r="B6" s="12"/>
      <c r="C6" s="12"/>
      <c r="D6" s="12"/>
      <c r="E6" s="13"/>
      <c r="H6" s="21" t="s">
        <v>10</v>
      </c>
      <c r="I6" s="22"/>
      <c r="J6" s="21" t="s">
        <v>11</v>
      </c>
      <c r="K6" s="22"/>
      <c r="N6" s="19" t="s">
        <v>10</v>
      </c>
      <c r="O6" s="13"/>
      <c r="P6" s="19" t="s">
        <v>11</v>
      </c>
      <c r="Q6" s="13"/>
      <c r="T6" s="19" t="s">
        <v>10</v>
      </c>
      <c r="U6" s="13"/>
      <c r="V6" s="19" t="s">
        <v>11</v>
      </c>
      <c r="W6" s="13"/>
      <c r="X6" s="19"/>
      <c r="Y6" s="12"/>
      <c r="Z6" s="12"/>
    </row>
    <row r="7" spans="1:26" s="20" customFormat="1" ht="15.75" customHeight="1">
      <c r="A7" s="12"/>
      <c r="B7" s="12"/>
      <c r="C7" s="12"/>
      <c r="D7" s="12"/>
      <c r="E7" s="13"/>
      <c r="F7" s="21" t="s">
        <v>12</v>
      </c>
      <c r="G7" s="22"/>
      <c r="H7" s="21" t="s">
        <v>13</v>
      </c>
      <c r="I7" s="22"/>
      <c r="J7" s="21" t="s">
        <v>14</v>
      </c>
      <c r="K7" s="22"/>
      <c r="L7" s="19" t="s">
        <v>12</v>
      </c>
      <c r="M7" s="13"/>
      <c r="N7" s="19" t="s">
        <v>13</v>
      </c>
      <c r="O7" s="13"/>
      <c r="P7" s="19" t="s">
        <v>14</v>
      </c>
      <c r="Q7" s="13"/>
      <c r="R7" s="19" t="s">
        <v>12</v>
      </c>
      <c r="S7" s="13"/>
      <c r="T7" s="19" t="s">
        <v>13</v>
      </c>
      <c r="U7" s="13"/>
      <c r="V7" s="19" t="s">
        <v>14</v>
      </c>
      <c r="W7" s="13"/>
      <c r="X7" s="19"/>
      <c r="Y7" s="12"/>
      <c r="Z7" s="12"/>
    </row>
    <row r="8" spans="1:26" s="20" customFormat="1" ht="15.75" customHeight="1">
      <c r="A8" s="23"/>
      <c r="B8" s="23"/>
      <c r="C8" s="23"/>
      <c r="D8" s="23"/>
      <c r="E8" s="24"/>
      <c r="F8" s="25" t="s">
        <v>15</v>
      </c>
      <c r="G8" s="26"/>
      <c r="H8" s="25" t="s">
        <v>16</v>
      </c>
      <c r="I8" s="26"/>
      <c r="J8" s="25" t="s">
        <v>17</v>
      </c>
      <c r="K8" s="26"/>
      <c r="L8" s="27" t="s">
        <v>15</v>
      </c>
      <c r="M8" s="24"/>
      <c r="N8" s="27" t="s">
        <v>16</v>
      </c>
      <c r="O8" s="24"/>
      <c r="P8" s="27" t="s">
        <v>17</v>
      </c>
      <c r="Q8" s="24"/>
      <c r="R8" s="27" t="s">
        <v>15</v>
      </c>
      <c r="S8" s="24"/>
      <c r="T8" s="27" t="s">
        <v>16</v>
      </c>
      <c r="U8" s="24"/>
      <c r="V8" s="27" t="s">
        <v>17</v>
      </c>
      <c r="W8" s="24"/>
      <c r="X8" s="27"/>
      <c r="Y8" s="23"/>
      <c r="Z8" s="23"/>
    </row>
    <row r="9" spans="1:26" s="36" customFormat="1" ht="20.25" customHeight="1">
      <c r="A9" s="28" t="s">
        <v>18</v>
      </c>
      <c r="B9" s="28"/>
      <c r="C9" s="28"/>
      <c r="D9" s="28"/>
      <c r="E9" s="29"/>
      <c r="F9" s="30">
        <f>SUM(F10:F34)</f>
        <v>20825</v>
      </c>
      <c r="G9" s="31"/>
      <c r="H9" s="32">
        <f>SUM(H10:H34)</f>
        <v>11889</v>
      </c>
      <c r="I9" s="33"/>
      <c r="J9" s="34">
        <f>SUM(J10:J34)</f>
        <v>8936</v>
      </c>
      <c r="K9" s="31"/>
      <c r="L9" s="30">
        <v>21735.368817142855</v>
      </c>
      <c r="M9" s="31"/>
      <c r="N9" s="32">
        <v>12480.753199999997</v>
      </c>
      <c r="O9" s="33"/>
      <c r="P9" s="34">
        <v>9254.3189171428567</v>
      </c>
      <c r="Q9" s="31"/>
      <c r="R9" s="30">
        <v>21140</v>
      </c>
      <c r="S9" s="35"/>
      <c r="T9" s="32">
        <v>12118</v>
      </c>
      <c r="U9" s="35"/>
      <c r="V9" s="34">
        <v>9022</v>
      </c>
      <c r="X9" s="37" t="s">
        <v>15</v>
      </c>
      <c r="Y9" s="38"/>
      <c r="Z9" s="38"/>
    </row>
    <row r="10" spans="1:26" s="20" customFormat="1" ht="15.75" customHeight="1">
      <c r="A10" s="39"/>
      <c r="B10" s="40" t="s">
        <v>19</v>
      </c>
      <c r="C10" s="39"/>
      <c r="D10" s="39"/>
      <c r="E10" s="41"/>
      <c r="F10" s="42">
        <v>2049</v>
      </c>
      <c r="G10" s="43"/>
      <c r="H10" s="44">
        <v>1214</v>
      </c>
      <c r="I10" s="45"/>
      <c r="J10" s="46">
        <v>835</v>
      </c>
      <c r="K10" s="43"/>
      <c r="L10" s="42">
        <v>2362.2399999999998</v>
      </c>
      <c r="M10" s="43"/>
      <c r="N10" s="44">
        <v>1322.39</v>
      </c>
      <c r="O10" s="45"/>
      <c r="P10" s="46">
        <v>1039.8499999999999</v>
      </c>
      <c r="Q10" s="43"/>
      <c r="R10" s="42">
        <v>2445</v>
      </c>
      <c r="S10" s="47"/>
      <c r="T10" s="44">
        <v>1385</v>
      </c>
      <c r="U10" s="47"/>
      <c r="V10" s="46">
        <v>1060</v>
      </c>
      <c r="X10" s="48"/>
      <c r="Y10" s="49" t="s">
        <v>20</v>
      </c>
      <c r="Z10" s="39"/>
    </row>
    <row r="11" spans="1:26" s="20" customFormat="1" ht="15.75" customHeight="1">
      <c r="A11" s="39"/>
      <c r="B11" s="40" t="s">
        <v>21</v>
      </c>
      <c r="C11" s="39"/>
      <c r="D11" s="39"/>
      <c r="E11" s="41"/>
      <c r="F11" s="42">
        <v>1625</v>
      </c>
      <c r="G11" s="43"/>
      <c r="H11" s="44">
        <v>1219</v>
      </c>
      <c r="I11" s="45"/>
      <c r="J11" s="46">
        <v>406</v>
      </c>
      <c r="K11" s="43"/>
      <c r="L11" s="42">
        <v>1679.2299999999998</v>
      </c>
      <c r="M11" s="43"/>
      <c r="N11" s="44">
        <v>1254.6799999999998</v>
      </c>
      <c r="O11" s="45"/>
      <c r="P11" s="46">
        <v>424.54999999999995</v>
      </c>
      <c r="Q11" s="43"/>
      <c r="R11" s="42">
        <v>1685</v>
      </c>
      <c r="S11" s="47"/>
      <c r="T11" s="44">
        <v>1259</v>
      </c>
      <c r="U11" s="47"/>
      <c r="V11" s="46">
        <v>426</v>
      </c>
      <c r="X11" s="48"/>
      <c r="Y11" s="49" t="s">
        <v>22</v>
      </c>
      <c r="Z11" s="39"/>
    </row>
    <row r="12" spans="1:26" s="20" customFormat="1" ht="15.75" customHeight="1">
      <c r="A12" s="39"/>
      <c r="B12" s="40" t="s">
        <v>23</v>
      </c>
      <c r="C12" s="39"/>
      <c r="D12" s="39"/>
      <c r="E12" s="41"/>
      <c r="F12" s="42">
        <v>1591</v>
      </c>
      <c r="G12" s="43"/>
      <c r="H12" s="44">
        <v>1149</v>
      </c>
      <c r="I12" s="45"/>
      <c r="J12" s="46">
        <v>442</v>
      </c>
      <c r="K12" s="43"/>
      <c r="L12" s="42">
        <v>1675.99047</v>
      </c>
      <c r="M12" s="43"/>
      <c r="N12" s="44">
        <v>1240.05278</v>
      </c>
      <c r="O12" s="45"/>
      <c r="P12" s="46">
        <v>435.93769000000003</v>
      </c>
      <c r="Q12" s="43"/>
      <c r="R12" s="42">
        <v>1622</v>
      </c>
      <c r="S12" s="47"/>
      <c r="T12" s="44">
        <v>1186</v>
      </c>
      <c r="U12" s="47"/>
      <c r="V12" s="46">
        <v>436</v>
      </c>
      <c r="X12" s="48"/>
      <c r="Y12" s="49" t="s">
        <v>24</v>
      </c>
      <c r="Z12" s="39"/>
    </row>
    <row r="13" spans="1:26" s="20" customFormat="1" ht="15.75" customHeight="1">
      <c r="A13" s="39"/>
      <c r="B13" s="40" t="s">
        <v>25</v>
      </c>
      <c r="C13" s="39"/>
      <c r="D13" s="39"/>
      <c r="E13" s="41"/>
      <c r="F13" s="42">
        <v>1080</v>
      </c>
      <c r="G13" s="43"/>
      <c r="H13" s="44">
        <v>543</v>
      </c>
      <c r="I13" s="45"/>
      <c r="J13" s="46">
        <v>537</v>
      </c>
      <c r="K13" s="43"/>
      <c r="L13" s="42">
        <v>1193.05</v>
      </c>
      <c r="M13" s="43"/>
      <c r="N13" s="44">
        <v>629.3599999999999</v>
      </c>
      <c r="O13" s="45"/>
      <c r="P13" s="46">
        <v>563.69000000000005</v>
      </c>
      <c r="Q13" s="43"/>
      <c r="R13" s="42">
        <v>1038</v>
      </c>
      <c r="S13" s="47"/>
      <c r="T13" s="44">
        <v>547</v>
      </c>
      <c r="U13" s="47"/>
      <c r="V13" s="46">
        <v>491</v>
      </c>
      <c r="X13" s="48"/>
      <c r="Y13" s="49" t="s">
        <v>26</v>
      </c>
      <c r="Z13" s="39"/>
    </row>
    <row r="14" spans="1:26" s="20" customFormat="1" ht="15.75" customHeight="1">
      <c r="A14" s="39"/>
      <c r="B14" s="40" t="s">
        <v>27</v>
      </c>
      <c r="C14" s="39"/>
      <c r="D14" s="39"/>
      <c r="E14" s="41"/>
      <c r="F14" s="42">
        <v>950</v>
      </c>
      <c r="G14" s="43"/>
      <c r="H14" s="44">
        <v>448</v>
      </c>
      <c r="I14" s="45"/>
      <c r="J14" s="46">
        <v>502</v>
      </c>
      <c r="K14" s="43"/>
      <c r="L14" s="42">
        <v>970.28</v>
      </c>
      <c r="M14" s="43"/>
      <c r="N14" s="44">
        <v>541.79999999999995</v>
      </c>
      <c r="O14" s="45"/>
      <c r="P14" s="46">
        <v>428.48</v>
      </c>
      <c r="Q14" s="43"/>
      <c r="R14" s="42">
        <v>288</v>
      </c>
      <c r="S14" s="47"/>
      <c r="T14" s="44">
        <v>143</v>
      </c>
      <c r="U14" s="47"/>
      <c r="V14" s="46">
        <v>145</v>
      </c>
      <c r="X14" s="48"/>
      <c r="Y14" s="49" t="s">
        <v>28</v>
      </c>
      <c r="Z14" s="39"/>
    </row>
    <row r="15" spans="1:26" s="20" customFormat="1" ht="15.75" customHeight="1">
      <c r="A15" s="39"/>
      <c r="B15" s="40" t="s">
        <v>29</v>
      </c>
      <c r="C15" s="39"/>
      <c r="D15" s="39"/>
      <c r="E15" s="41"/>
      <c r="F15" s="42">
        <v>1148</v>
      </c>
      <c r="G15" s="43"/>
      <c r="H15" s="44">
        <v>611</v>
      </c>
      <c r="I15" s="45"/>
      <c r="J15" s="46">
        <v>537</v>
      </c>
      <c r="K15" s="43"/>
      <c r="L15" s="42">
        <v>1153.0687999999998</v>
      </c>
      <c r="M15" s="43"/>
      <c r="N15" s="44">
        <v>608.59395999999992</v>
      </c>
      <c r="O15" s="45"/>
      <c r="P15" s="46">
        <v>544.47483999999986</v>
      </c>
      <c r="Q15" s="43"/>
      <c r="R15" s="42">
        <v>730</v>
      </c>
      <c r="S15" s="47"/>
      <c r="T15" s="44">
        <v>281</v>
      </c>
      <c r="U15" s="47"/>
      <c r="V15" s="46">
        <v>449</v>
      </c>
      <c r="X15" s="48"/>
      <c r="Y15" s="49" t="s">
        <v>30</v>
      </c>
      <c r="Z15" s="39"/>
    </row>
    <row r="16" spans="1:26" s="20" customFormat="1" ht="15.75" customHeight="1">
      <c r="A16" s="39"/>
      <c r="B16" s="40" t="s">
        <v>31</v>
      </c>
      <c r="C16" s="39"/>
      <c r="D16" s="39"/>
      <c r="E16" s="41"/>
      <c r="F16" s="42">
        <v>283</v>
      </c>
      <c r="G16" s="43"/>
      <c r="H16" s="44">
        <v>142</v>
      </c>
      <c r="I16" s="45"/>
      <c r="J16" s="46">
        <v>141</v>
      </c>
      <c r="K16" s="43"/>
      <c r="L16" s="42">
        <v>285.48748999999998</v>
      </c>
      <c r="M16" s="43"/>
      <c r="N16" s="44">
        <v>139.54575999999997</v>
      </c>
      <c r="O16" s="45"/>
      <c r="P16" s="46">
        <v>145.94172999999998</v>
      </c>
      <c r="Q16" s="43"/>
      <c r="R16" s="42">
        <v>242</v>
      </c>
      <c r="S16" s="47"/>
      <c r="T16" s="44">
        <v>105</v>
      </c>
      <c r="U16" s="47"/>
      <c r="V16" s="46">
        <v>137</v>
      </c>
      <c r="X16" s="48"/>
      <c r="Y16" s="49" t="s">
        <v>32</v>
      </c>
      <c r="Z16" s="39"/>
    </row>
    <row r="17" spans="1:26" s="20" customFormat="1" ht="15.75" customHeight="1">
      <c r="A17" s="39"/>
      <c r="B17" s="40" t="s">
        <v>33</v>
      </c>
      <c r="C17" s="39"/>
      <c r="D17" s="39"/>
      <c r="E17" s="41"/>
      <c r="F17" s="42">
        <v>818</v>
      </c>
      <c r="G17" s="43"/>
      <c r="H17" s="44">
        <v>324</v>
      </c>
      <c r="I17" s="45"/>
      <c r="J17" s="46">
        <v>494</v>
      </c>
      <c r="K17" s="43"/>
      <c r="L17" s="42">
        <v>920.6400000000001</v>
      </c>
      <c r="M17" s="43"/>
      <c r="N17" s="44">
        <v>415.16999999999996</v>
      </c>
      <c r="O17" s="45"/>
      <c r="P17" s="46">
        <v>505.47000000000008</v>
      </c>
      <c r="Q17" s="43"/>
      <c r="R17" s="42">
        <v>320</v>
      </c>
      <c r="S17" s="47"/>
      <c r="T17" s="44">
        <v>244</v>
      </c>
      <c r="U17" s="47"/>
      <c r="V17" s="46">
        <v>76</v>
      </c>
      <c r="X17" s="48"/>
      <c r="Y17" s="49" t="s">
        <v>34</v>
      </c>
      <c r="Z17" s="39"/>
    </row>
    <row r="18" spans="1:26" s="20" customFormat="1" ht="15.75" customHeight="1">
      <c r="A18" s="39"/>
      <c r="B18" s="40" t="s">
        <v>35</v>
      </c>
      <c r="C18" s="39"/>
      <c r="D18" s="39"/>
      <c r="E18" s="41"/>
      <c r="F18" s="42">
        <v>249</v>
      </c>
      <c r="G18" s="43"/>
      <c r="H18" s="44">
        <v>100</v>
      </c>
      <c r="I18" s="45"/>
      <c r="J18" s="46">
        <v>149</v>
      </c>
      <c r="K18" s="43"/>
      <c r="L18" s="42">
        <v>244.37006</v>
      </c>
      <c r="M18" s="43"/>
      <c r="N18" s="44">
        <v>106.79087999999999</v>
      </c>
      <c r="O18" s="45"/>
      <c r="P18" s="46">
        <v>137.57918000000001</v>
      </c>
      <c r="Q18" s="43"/>
      <c r="R18" s="42">
        <v>694</v>
      </c>
      <c r="S18" s="47"/>
      <c r="T18" s="44">
        <v>357</v>
      </c>
      <c r="U18" s="47"/>
      <c r="V18" s="46">
        <v>337</v>
      </c>
      <c r="X18" s="48"/>
      <c r="Y18" s="49" t="s">
        <v>36</v>
      </c>
      <c r="Z18" s="39"/>
    </row>
    <row r="19" spans="1:26" s="20" customFormat="1" ht="15.75" customHeight="1">
      <c r="A19" s="39"/>
      <c r="B19" s="40" t="s">
        <v>37</v>
      </c>
      <c r="C19" s="39"/>
      <c r="D19" s="39"/>
      <c r="E19" s="41"/>
      <c r="F19" s="42">
        <v>360</v>
      </c>
      <c r="G19" s="43"/>
      <c r="H19" s="44">
        <v>268</v>
      </c>
      <c r="I19" s="45"/>
      <c r="J19" s="46">
        <v>92</v>
      </c>
      <c r="K19" s="43"/>
      <c r="L19" s="42">
        <v>388.11</v>
      </c>
      <c r="M19" s="43"/>
      <c r="N19" s="44">
        <v>264.64</v>
      </c>
      <c r="O19" s="45"/>
      <c r="P19" s="46">
        <v>123.47</v>
      </c>
      <c r="Q19" s="43"/>
      <c r="R19" s="42">
        <v>2547</v>
      </c>
      <c r="S19" s="47"/>
      <c r="T19" s="44">
        <v>2046</v>
      </c>
      <c r="U19" s="47"/>
      <c r="V19" s="46">
        <v>501</v>
      </c>
      <c r="X19" s="48"/>
      <c r="Y19" s="49" t="s">
        <v>38</v>
      </c>
      <c r="Z19" s="39"/>
    </row>
    <row r="20" spans="1:26" s="20" customFormat="1" ht="15.75" customHeight="1">
      <c r="A20" s="39"/>
      <c r="B20" s="40" t="s">
        <v>39</v>
      </c>
      <c r="C20" s="39"/>
      <c r="D20" s="39"/>
      <c r="E20" s="41"/>
      <c r="F20" s="42">
        <v>681</v>
      </c>
      <c r="G20" s="43"/>
      <c r="H20" s="44">
        <v>357</v>
      </c>
      <c r="I20" s="45"/>
      <c r="J20" s="46">
        <v>324</v>
      </c>
      <c r="K20" s="43"/>
      <c r="L20" s="42">
        <v>747.07999999999993</v>
      </c>
      <c r="M20" s="43"/>
      <c r="N20" s="44">
        <v>384.69</v>
      </c>
      <c r="O20" s="45"/>
      <c r="P20" s="46">
        <v>362.38999999999987</v>
      </c>
      <c r="Q20" s="43"/>
      <c r="R20" s="42">
        <v>989</v>
      </c>
      <c r="S20" s="47"/>
      <c r="T20" s="44">
        <v>610</v>
      </c>
      <c r="U20" s="47"/>
      <c r="V20" s="46">
        <v>379</v>
      </c>
      <c r="X20" s="48"/>
      <c r="Y20" s="49" t="s">
        <v>40</v>
      </c>
      <c r="Z20" s="39"/>
    </row>
    <row r="21" spans="1:26" s="20" customFormat="1" ht="15.75" customHeight="1">
      <c r="A21" s="39"/>
      <c r="B21" s="40" t="s">
        <v>41</v>
      </c>
      <c r="C21" s="39"/>
      <c r="D21" s="39"/>
      <c r="E21" s="41"/>
      <c r="F21" s="42">
        <v>2487</v>
      </c>
      <c r="G21" s="43"/>
      <c r="H21" s="44">
        <v>2041</v>
      </c>
      <c r="I21" s="45"/>
      <c r="J21" s="46">
        <v>446</v>
      </c>
      <c r="K21" s="43"/>
      <c r="L21" s="42">
        <v>2619.7150000000001</v>
      </c>
      <c r="M21" s="43"/>
      <c r="N21" s="44">
        <v>2117.0150000000003</v>
      </c>
      <c r="O21" s="45"/>
      <c r="P21" s="46">
        <v>502.69999999999993</v>
      </c>
      <c r="Q21" s="43"/>
      <c r="R21" s="42">
        <v>474</v>
      </c>
      <c r="S21" s="47"/>
      <c r="T21" s="44">
        <v>316</v>
      </c>
      <c r="U21" s="47"/>
      <c r="V21" s="46">
        <v>158</v>
      </c>
      <c r="X21" s="48"/>
      <c r="Y21" s="49" t="s">
        <v>42</v>
      </c>
      <c r="Z21" s="39"/>
    </row>
    <row r="22" spans="1:26" s="20" customFormat="1" ht="15.75" customHeight="1">
      <c r="A22" s="39"/>
      <c r="B22" s="40" t="s">
        <v>43</v>
      </c>
      <c r="C22" s="39"/>
      <c r="D22" s="39"/>
      <c r="E22" s="41"/>
      <c r="F22" s="42">
        <v>973</v>
      </c>
      <c r="G22" s="43"/>
      <c r="H22" s="44">
        <v>586</v>
      </c>
      <c r="I22" s="45"/>
      <c r="J22" s="46">
        <v>387</v>
      </c>
      <c r="K22" s="43"/>
      <c r="L22" s="42">
        <v>896.88022000000012</v>
      </c>
      <c r="M22" s="43"/>
      <c r="N22" s="44">
        <v>577.90000000000009</v>
      </c>
      <c r="O22" s="45"/>
      <c r="P22" s="46">
        <v>318.98022000000003</v>
      </c>
      <c r="Q22" s="43"/>
      <c r="R22" s="42">
        <v>273</v>
      </c>
      <c r="S22" s="47"/>
      <c r="T22" s="44">
        <v>125</v>
      </c>
      <c r="U22" s="47"/>
      <c r="V22" s="46">
        <v>148</v>
      </c>
      <c r="X22" s="48"/>
      <c r="Y22" s="49" t="s">
        <v>44</v>
      </c>
      <c r="Z22" s="39"/>
    </row>
    <row r="23" spans="1:26" s="20" customFormat="1" ht="15.75" customHeight="1">
      <c r="A23" s="39"/>
      <c r="B23" s="40" t="s">
        <v>45</v>
      </c>
      <c r="C23" s="39"/>
      <c r="D23" s="39"/>
      <c r="E23" s="41"/>
      <c r="F23" s="42">
        <v>605</v>
      </c>
      <c r="G23" s="43"/>
      <c r="H23" s="44">
        <v>438</v>
      </c>
      <c r="I23" s="45"/>
      <c r="J23" s="46">
        <v>167</v>
      </c>
      <c r="K23" s="43"/>
      <c r="L23" s="42">
        <v>550.74</v>
      </c>
      <c r="M23" s="43"/>
      <c r="N23" s="44">
        <v>367.76000000000005</v>
      </c>
      <c r="O23" s="45"/>
      <c r="P23" s="46">
        <v>182.98000000000002</v>
      </c>
      <c r="Q23" s="43"/>
      <c r="R23" s="42">
        <v>777</v>
      </c>
      <c r="S23" s="47"/>
      <c r="T23" s="44">
        <v>351</v>
      </c>
      <c r="U23" s="47"/>
      <c r="V23" s="46">
        <v>426</v>
      </c>
      <c r="X23" s="48"/>
      <c r="Y23" s="49" t="s">
        <v>46</v>
      </c>
      <c r="Z23" s="39"/>
    </row>
    <row r="24" spans="1:26" s="20" customFormat="1" ht="15.75" customHeight="1">
      <c r="A24" s="39"/>
      <c r="B24" s="40" t="s">
        <v>47</v>
      </c>
      <c r="C24" s="39"/>
      <c r="D24" s="39"/>
      <c r="E24" s="41"/>
      <c r="F24" s="42">
        <v>268</v>
      </c>
      <c r="G24" s="43"/>
      <c r="H24" s="44">
        <v>135</v>
      </c>
      <c r="I24" s="45"/>
      <c r="J24" s="46">
        <v>133</v>
      </c>
      <c r="K24" s="43"/>
      <c r="L24" s="42">
        <v>271.70741714285714</v>
      </c>
      <c r="M24" s="43"/>
      <c r="N24" s="44">
        <v>124.33620000000001</v>
      </c>
      <c r="O24" s="45"/>
      <c r="P24" s="46">
        <v>147.37121714285715</v>
      </c>
      <c r="Q24" s="43"/>
      <c r="R24" s="42">
        <v>516</v>
      </c>
      <c r="S24" s="47"/>
      <c r="T24" s="44">
        <v>107</v>
      </c>
      <c r="U24" s="47"/>
      <c r="V24" s="46">
        <v>409</v>
      </c>
      <c r="X24" s="48"/>
      <c r="Y24" s="49" t="s">
        <v>48</v>
      </c>
      <c r="Z24" s="39"/>
    </row>
    <row r="25" spans="1:26" s="20" customFormat="1" ht="15.75" customHeight="1">
      <c r="A25" s="39"/>
      <c r="B25" s="40" t="s">
        <v>49</v>
      </c>
      <c r="C25" s="39"/>
      <c r="D25" s="39"/>
      <c r="E25" s="41"/>
      <c r="F25" s="42">
        <v>862</v>
      </c>
      <c r="G25" s="43"/>
      <c r="H25" s="44">
        <v>360</v>
      </c>
      <c r="I25" s="45"/>
      <c r="J25" s="46">
        <v>502</v>
      </c>
      <c r="K25" s="43"/>
      <c r="L25" s="42">
        <v>751.12000000000012</v>
      </c>
      <c r="M25" s="43"/>
      <c r="N25" s="44">
        <v>336.76000000000005</v>
      </c>
      <c r="O25" s="45"/>
      <c r="P25" s="46">
        <v>414.36000000000007</v>
      </c>
      <c r="Q25" s="43"/>
      <c r="R25" s="42">
        <v>241</v>
      </c>
      <c r="S25" s="47"/>
      <c r="T25" s="44">
        <v>47</v>
      </c>
      <c r="U25" s="47"/>
      <c r="V25" s="46">
        <v>194</v>
      </c>
      <c r="X25" s="48"/>
      <c r="Y25" s="49" t="s">
        <v>50</v>
      </c>
      <c r="Z25" s="39"/>
    </row>
    <row r="26" spans="1:26" s="20" customFormat="1" ht="15.75" customHeight="1">
      <c r="A26" s="39"/>
      <c r="B26" s="40" t="s">
        <v>51</v>
      </c>
      <c r="C26" s="39"/>
      <c r="D26" s="39"/>
      <c r="E26" s="41"/>
      <c r="F26" s="42">
        <v>459</v>
      </c>
      <c r="G26" s="43"/>
      <c r="H26" s="44">
        <v>84</v>
      </c>
      <c r="I26" s="45"/>
      <c r="J26" s="46">
        <v>375</v>
      </c>
      <c r="K26" s="43"/>
      <c r="L26" s="42">
        <v>515.72847000000002</v>
      </c>
      <c r="M26" s="43"/>
      <c r="N26" s="44">
        <v>106.88</v>
      </c>
      <c r="O26" s="45"/>
      <c r="P26" s="46">
        <v>408.84847000000002</v>
      </c>
      <c r="Q26" s="43"/>
      <c r="R26" s="42">
        <v>529</v>
      </c>
      <c r="S26" s="47"/>
      <c r="T26" s="44">
        <v>218</v>
      </c>
      <c r="U26" s="47"/>
      <c r="V26" s="46">
        <v>311</v>
      </c>
      <c r="X26" s="48"/>
      <c r="Y26" s="49" t="s">
        <v>52</v>
      </c>
      <c r="Z26" s="39"/>
    </row>
    <row r="27" spans="1:26" s="20" customFormat="1" ht="15.75" customHeight="1">
      <c r="A27" s="39"/>
      <c r="B27" s="40" t="s">
        <v>53</v>
      </c>
      <c r="C27" s="39"/>
      <c r="D27" s="39"/>
      <c r="E27" s="41"/>
      <c r="F27" s="42">
        <v>256</v>
      </c>
      <c r="G27" s="43"/>
      <c r="H27" s="44">
        <v>60</v>
      </c>
      <c r="I27" s="45"/>
      <c r="J27" s="46">
        <v>196</v>
      </c>
      <c r="K27" s="43"/>
      <c r="L27" s="42">
        <v>239.21689000000001</v>
      </c>
      <c r="M27" s="43"/>
      <c r="N27" s="44">
        <v>46.5</v>
      </c>
      <c r="O27" s="45"/>
      <c r="P27" s="46">
        <v>192.71689000000001</v>
      </c>
      <c r="Q27" s="43"/>
      <c r="R27" s="42">
        <v>831</v>
      </c>
      <c r="S27" s="47"/>
      <c r="T27" s="44">
        <v>366</v>
      </c>
      <c r="U27" s="47"/>
      <c r="V27" s="46">
        <v>465</v>
      </c>
      <c r="X27" s="48"/>
      <c r="Y27" s="49" t="s">
        <v>54</v>
      </c>
      <c r="Z27" s="39"/>
    </row>
    <row r="28" spans="1:26" s="20" customFormat="1" ht="15.75" customHeight="1">
      <c r="A28" s="39"/>
      <c r="B28" s="40" t="s">
        <v>55</v>
      </c>
      <c r="C28" s="39"/>
      <c r="D28" s="39"/>
      <c r="E28" s="41"/>
      <c r="F28" s="42">
        <v>537</v>
      </c>
      <c r="G28" s="43"/>
      <c r="H28" s="44">
        <v>192</v>
      </c>
      <c r="I28" s="45"/>
      <c r="J28" s="46">
        <v>345</v>
      </c>
      <c r="K28" s="43"/>
      <c r="L28" s="42">
        <v>380.67919999999992</v>
      </c>
      <c r="M28" s="43"/>
      <c r="N28" s="44">
        <v>151.78163999999998</v>
      </c>
      <c r="O28" s="45"/>
      <c r="P28" s="46">
        <v>228.89755999999994</v>
      </c>
      <c r="Q28" s="43"/>
      <c r="R28" s="42">
        <v>810</v>
      </c>
      <c r="S28" s="47"/>
      <c r="T28" s="44">
        <v>367</v>
      </c>
      <c r="U28" s="47"/>
      <c r="V28" s="46">
        <v>443</v>
      </c>
      <c r="X28" s="48"/>
      <c r="Y28" s="49" t="s">
        <v>56</v>
      </c>
      <c r="Z28" s="39"/>
    </row>
    <row r="29" spans="1:26" s="20" customFormat="1" ht="15.75" customHeight="1">
      <c r="A29" s="39"/>
      <c r="B29" s="40" t="s">
        <v>57</v>
      </c>
      <c r="C29" s="39"/>
      <c r="D29" s="39"/>
      <c r="E29" s="41"/>
      <c r="F29" s="42">
        <v>805</v>
      </c>
      <c r="G29" s="43"/>
      <c r="H29" s="44">
        <v>353</v>
      </c>
      <c r="I29" s="45"/>
      <c r="J29" s="46">
        <v>452</v>
      </c>
      <c r="K29" s="43"/>
      <c r="L29" s="42">
        <v>895.86813000000006</v>
      </c>
      <c r="M29" s="43"/>
      <c r="N29" s="44">
        <v>407.38811000000004</v>
      </c>
      <c r="O29" s="45"/>
      <c r="P29" s="46">
        <v>488.48002000000008</v>
      </c>
      <c r="Q29" s="43"/>
      <c r="R29" s="42">
        <v>791</v>
      </c>
      <c r="S29" s="47"/>
      <c r="T29" s="44">
        <v>340</v>
      </c>
      <c r="U29" s="47"/>
      <c r="V29" s="46">
        <v>451</v>
      </c>
      <c r="X29" s="48"/>
      <c r="Y29" s="49" t="s">
        <v>58</v>
      </c>
      <c r="Z29" s="39"/>
    </row>
    <row r="30" spans="1:26" s="20" customFormat="1" ht="15.75" customHeight="1">
      <c r="A30" s="39"/>
      <c r="B30" s="40" t="s">
        <v>59</v>
      </c>
      <c r="C30" s="39"/>
      <c r="D30" s="39"/>
      <c r="E30" s="41"/>
      <c r="F30" s="42">
        <v>686</v>
      </c>
      <c r="G30" s="43"/>
      <c r="H30" s="44">
        <v>327</v>
      </c>
      <c r="I30" s="45"/>
      <c r="J30" s="46">
        <v>359</v>
      </c>
      <c r="K30" s="43"/>
      <c r="L30" s="42">
        <v>845.25100999999984</v>
      </c>
      <c r="M30" s="43"/>
      <c r="N30" s="44">
        <v>389.57441</v>
      </c>
      <c r="O30" s="45"/>
      <c r="P30" s="46">
        <v>455.67659999999984</v>
      </c>
      <c r="Q30" s="43"/>
      <c r="R30" s="42">
        <v>1165</v>
      </c>
      <c r="S30" s="47"/>
      <c r="T30" s="44">
        <v>634</v>
      </c>
      <c r="U30" s="47"/>
      <c r="V30" s="46">
        <v>531</v>
      </c>
      <c r="X30" s="48"/>
      <c r="Y30" s="49" t="s">
        <v>60</v>
      </c>
      <c r="Z30" s="39"/>
    </row>
    <row r="31" spans="1:26" s="20" customFormat="1" ht="15.75" customHeight="1">
      <c r="A31" s="39"/>
      <c r="B31" s="40" t="s">
        <v>61</v>
      </c>
      <c r="C31" s="39"/>
      <c r="D31" s="39"/>
      <c r="E31" s="41"/>
      <c r="F31" s="42">
        <v>880</v>
      </c>
      <c r="G31" s="43"/>
      <c r="H31" s="44">
        <v>380</v>
      </c>
      <c r="I31" s="45"/>
      <c r="J31" s="46">
        <v>500</v>
      </c>
      <c r="K31" s="43"/>
      <c r="L31" s="42">
        <v>814.68000000000006</v>
      </c>
      <c r="M31" s="43"/>
      <c r="N31" s="44">
        <v>334.6</v>
      </c>
      <c r="O31" s="45"/>
      <c r="P31" s="46">
        <v>480.08</v>
      </c>
      <c r="Q31" s="43"/>
      <c r="R31" s="42">
        <v>948</v>
      </c>
      <c r="S31" s="47"/>
      <c r="T31" s="44">
        <v>542</v>
      </c>
      <c r="U31" s="47"/>
      <c r="V31" s="46">
        <v>406</v>
      </c>
      <c r="X31" s="48"/>
      <c r="Y31" s="49" t="s">
        <v>62</v>
      </c>
      <c r="Z31" s="39"/>
    </row>
    <row r="32" spans="1:26" s="20" customFormat="1" ht="15.75" customHeight="1">
      <c r="A32" s="39"/>
      <c r="B32" s="40" t="s">
        <v>63</v>
      </c>
      <c r="C32" s="39"/>
      <c r="D32" s="39"/>
      <c r="E32" s="41"/>
      <c r="F32" s="42">
        <v>161</v>
      </c>
      <c r="G32" s="43"/>
      <c r="H32" s="44">
        <v>55</v>
      </c>
      <c r="I32" s="45"/>
      <c r="J32" s="46">
        <v>106</v>
      </c>
      <c r="K32" s="43"/>
      <c r="L32" s="42">
        <v>193.93923000000001</v>
      </c>
      <c r="M32" s="43"/>
      <c r="N32" s="44">
        <v>59.795540000000003</v>
      </c>
      <c r="O32" s="45"/>
      <c r="P32" s="46">
        <v>134.14369000000002</v>
      </c>
      <c r="Q32" s="43"/>
      <c r="R32" s="42">
        <v>185</v>
      </c>
      <c r="S32" s="47"/>
      <c r="T32" s="44">
        <v>57</v>
      </c>
      <c r="U32" s="47"/>
      <c r="V32" s="46">
        <v>128</v>
      </c>
      <c r="X32" s="48"/>
      <c r="Y32" s="49" t="s">
        <v>64</v>
      </c>
      <c r="Z32" s="39"/>
    </row>
    <row r="33" spans="1:26" s="20" customFormat="1" ht="15.75" customHeight="1">
      <c r="A33" s="39"/>
      <c r="B33" s="40" t="s">
        <v>65</v>
      </c>
      <c r="C33" s="39"/>
      <c r="D33" s="39"/>
      <c r="E33" s="41"/>
      <c r="F33" s="42">
        <v>479</v>
      </c>
      <c r="G33" s="43"/>
      <c r="H33" s="44">
        <v>229</v>
      </c>
      <c r="I33" s="45"/>
      <c r="J33" s="46">
        <v>250</v>
      </c>
      <c r="K33" s="43"/>
      <c r="L33" s="42">
        <v>559.05696999999986</v>
      </c>
      <c r="M33" s="43"/>
      <c r="N33" s="44">
        <v>261.74892</v>
      </c>
      <c r="O33" s="45"/>
      <c r="P33" s="46">
        <v>297.30804999999992</v>
      </c>
      <c r="Q33" s="43"/>
      <c r="R33" s="42">
        <v>480</v>
      </c>
      <c r="S33" s="47"/>
      <c r="T33" s="44">
        <v>220</v>
      </c>
      <c r="U33" s="47"/>
      <c r="V33" s="46">
        <v>260</v>
      </c>
      <c r="X33" s="48"/>
      <c r="Y33" s="49" t="s">
        <v>66</v>
      </c>
      <c r="Z33" s="39"/>
    </row>
    <row r="34" spans="1:26" s="20" customFormat="1" ht="15.75" customHeight="1">
      <c r="A34" s="39"/>
      <c r="B34" s="40" t="s">
        <v>67</v>
      </c>
      <c r="C34" s="39"/>
      <c r="D34" s="39"/>
      <c r="E34" s="41"/>
      <c r="F34" s="42">
        <v>533</v>
      </c>
      <c r="G34" s="43"/>
      <c r="H34" s="44">
        <v>274</v>
      </c>
      <c r="I34" s="45"/>
      <c r="J34" s="46">
        <v>259</v>
      </c>
      <c r="K34" s="43"/>
      <c r="L34" s="42">
        <v>581.23946000000001</v>
      </c>
      <c r="M34" s="43"/>
      <c r="N34" s="44">
        <v>291</v>
      </c>
      <c r="O34" s="45"/>
      <c r="P34" s="46">
        <v>289.94276000000002</v>
      </c>
      <c r="Q34" s="43"/>
      <c r="R34" s="42">
        <v>520</v>
      </c>
      <c r="S34" s="47"/>
      <c r="T34" s="44">
        <v>265</v>
      </c>
      <c r="U34" s="47"/>
      <c r="V34" s="46">
        <v>255</v>
      </c>
      <c r="W34" s="43"/>
      <c r="X34" s="48"/>
      <c r="Y34" s="40" t="s">
        <v>68</v>
      </c>
      <c r="Z34" s="39"/>
    </row>
    <row r="35" spans="1:26" s="20" customFormat="1" ht="4.5" customHeight="1">
      <c r="A35" s="50"/>
      <c r="B35" s="50"/>
      <c r="C35" s="50"/>
      <c r="D35" s="51"/>
      <c r="E35" s="52"/>
      <c r="F35" s="53"/>
      <c r="G35" s="52"/>
      <c r="H35" s="53"/>
      <c r="I35" s="50"/>
      <c r="J35" s="53"/>
      <c r="K35" s="50"/>
      <c r="L35" s="53"/>
      <c r="M35" s="52"/>
      <c r="N35" s="53"/>
      <c r="O35" s="50"/>
      <c r="P35" s="53"/>
      <c r="Q35" s="50"/>
      <c r="R35" s="53"/>
      <c r="S35" s="52"/>
      <c r="T35" s="53"/>
      <c r="U35" s="52"/>
      <c r="V35" s="53"/>
      <c r="W35" s="52"/>
      <c r="X35" s="53"/>
      <c r="Y35" s="50"/>
      <c r="Z35" s="50"/>
    </row>
    <row r="36" spans="1:26" s="20" customFormat="1" ht="3.75" customHeight="1">
      <c r="D36" s="54"/>
      <c r="J36" s="55"/>
    </row>
    <row r="37" spans="1:26" s="56" customFormat="1" ht="15" customHeight="1">
      <c r="B37" s="56" t="s">
        <v>69</v>
      </c>
      <c r="D37" s="56" t="s">
        <v>70</v>
      </c>
      <c r="J37" s="57"/>
    </row>
    <row r="38" spans="1:26" s="20" customFormat="1" ht="17.25" customHeight="1">
      <c r="B38" s="20" t="s">
        <v>71</v>
      </c>
      <c r="D38" s="20" t="s">
        <v>72</v>
      </c>
    </row>
  </sheetData>
  <mergeCells count="25">
    <mergeCell ref="R8:S8"/>
    <mergeCell ref="T8:U8"/>
    <mergeCell ref="V8:W8"/>
    <mergeCell ref="A9:E9"/>
    <mergeCell ref="X9:Z9"/>
    <mergeCell ref="X5:Z8"/>
    <mergeCell ref="N6:O6"/>
    <mergeCell ref="P6:Q6"/>
    <mergeCell ref="T6:U6"/>
    <mergeCell ref="V6:W6"/>
    <mergeCell ref="L7:M7"/>
    <mergeCell ref="N7:O7"/>
    <mergeCell ref="P7:Q7"/>
    <mergeCell ref="R7:S7"/>
    <mergeCell ref="T7:U7"/>
    <mergeCell ref="B1:C1"/>
    <mergeCell ref="B2:C2"/>
    <mergeCell ref="A5:E8"/>
    <mergeCell ref="F5:K5"/>
    <mergeCell ref="L5:Q5"/>
    <mergeCell ref="R5:W5"/>
    <mergeCell ref="V7:W7"/>
    <mergeCell ref="L8:M8"/>
    <mergeCell ref="N8:O8"/>
    <mergeCell ref="P8:Q8"/>
  </mergeCells>
  <pageMargins left="0.55118110236220474" right="0.35433070866141736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2019-10-29T07:53:21Z</dcterms:created>
  <dcterms:modified xsi:type="dcterms:W3CDTF">2019-10-29T07:53:44Z</dcterms:modified>
</cp:coreProperties>
</file>