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9720" windowHeight="5970" tabRatio="656"/>
  </bookViews>
  <sheets>
    <sheet name="T-18.4" sheetId="22" r:id="rId1"/>
  </sheets>
  <definedNames>
    <definedName name="_xlnm.Print_Area" localSheetId="0">'T-18.4'!$A$1:$S$25</definedName>
  </definedNames>
  <calcPr calcId="125725"/>
</workbook>
</file>

<file path=xl/calcChain.xml><?xml version="1.0" encoding="utf-8"?>
<calcChain xmlns="http://schemas.openxmlformats.org/spreadsheetml/2006/main">
  <c r="O10" i="22"/>
  <c r="N10"/>
  <c r="M10"/>
  <c r="K10"/>
  <c r="I10"/>
  <c r="G10"/>
  <c r="E12"/>
  <c r="E13"/>
  <c r="E14"/>
  <c r="E15"/>
  <c r="E16"/>
  <c r="E17"/>
  <c r="E18"/>
  <c r="E19"/>
  <c r="E20"/>
  <c r="E11"/>
  <c r="E10" l="1"/>
</calcChain>
</file>

<file path=xl/sharedStrings.xml><?xml version="1.0" encoding="utf-8"?>
<sst xmlns="http://schemas.openxmlformats.org/spreadsheetml/2006/main" count="96" uniqueCount="52">
  <si>
    <t>รวม</t>
  </si>
  <si>
    <t>Total</t>
  </si>
  <si>
    <t xml:space="preserve">ตาราง   </t>
  </si>
  <si>
    <t>ออมทรัพย์</t>
  </si>
  <si>
    <t>การเกษตร</t>
  </si>
  <si>
    <t>ประมง</t>
  </si>
  <si>
    <t>นิคม</t>
  </si>
  <si>
    <t>ร้านค้า</t>
  </si>
  <si>
    <t>บริการ</t>
  </si>
  <si>
    <t>Agricultural</t>
  </si>
  <si>
    <t>Land settlement</t>
  </si>
  <si>
    <t>Consumer</t>
  </si>
  <si>
    <t>Thrift and credit</t>
  </si>
  <si>
    <t xml:space="preserve"> </t>
  </si>
  <si>
    <t>รวมยอด</t>
  </si>
  <si>
    <t>สหกรณ์เครดิต</t>
  </si>
  <si>
    <t>ยูเนียน</t>
  </si>
  <si>
    <t>Credit Union</t>
  </si>
  <si>
    <t>อำเภอ</t>
  </si>
  <si>
    <t>District</t>
  </si>
  <si>
    <t>สหกรณ์ภาคการเกษตร</t>
  </si>
  <si>
    <t>สหกรณ์นอกภาคการเกษตร</t>
  </si>
  <si>
    <t>Fisheries</t>
  </si>
  <si>
    <t>Service</t>
  </si>
  <si>
    <t>Table</t>
  </si>
  <si>
    <t>Agricultural  co-operatives group</t>
  </si>
  <si>
    <t>Non agricultural  co-operatives group</t>
  </si>
  <si>
    <t xml:space="preserve">     ที่มา:  สำนักงานสหกรณ์จังหวัดราชบุรี</t>
  </si>
  <si>
    <t>เมืองราชบุรี</t>
  </si>
  <si>
    <t>จอมบึง</t>
  </si>
  <si>
    <t>ดำเนินสะดวก</t>
  </si>
  <si>
    <t>บางแพ</t>
  </si>
  <si>
    <t>โพธาราม</t>
  </si>
  <si>
    <t>ปากท่อ</t>
  </si>
  <si>
    <t>วัดเพลง</t>
  </si>
  <si>
    <t xml:space="preserve"> Source:  2016 Provincial Cooperative Office</t>
  </si>
  <si>
    <t>บ้านโป่ง</t>
  </si>
  <si>
    <t xml:space="preserve">สวนผึ้ง </t>
  </si>
  <si>
    <t xml:space="preserve">บ้านคา </t>
  </si>
  <si>
    <t>Mueang Ratchaburi</t>
  </si>
  <si>
    <t>Chom Bueng</t>
  </si>
  <si>
    <t>Suan Phueng</t>
  </si>
  <si>
    <t>Damnoen Saduak</t>
  </si>
  <si>
    <t>Ban Pong</t>
  </si>
  <si>
    <t>Bang Phae</t>
  </si>
  <si>
    <t>Photharam</t>
  </si>
  <si>
    <t>Pak Tho</t>
  </si>
  <si>
    <t>Wat  Phleng</t>
  </si>
  <si>
    <t xml:space="preserve">Ban Kha  </t>
  </si>
  <si>
    <t>สหกรณ์ จำแนกตามประเภทสหกรณ์ เป็นรายอำเภอ พ.ศ. 2561</t>
  </si>
  <si>
    <t>Cooperatives by Type of Cooperatives and District: 2018</t>
  </si>
  <si>
    <t>-</t>
  </si>
</sst>
</file>

<file path=xl/styles.xml><?xml version="1.0" encoding="utf-8"?>
<styleSheet xmlns="http://schemas.openxmlformats.org/spreadsheetml/2006/main">
  <numFmts count="1">
    <numFmt numFmtId="187" formatCode="0.0"/>
  </numFmts>
  <fonts count="8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0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7" fillId="0" borderId="0"/>
  </cellStyleXfs>
  <cellXfs count="9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5" fillId="0" borderId="0" xfId="0" applyFont="1"/>
    <xf numFmtId="0" fontId="6" fillId="0" borderId="0" xfId="0" applyFont="1"/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4" fillId="0" borderId="1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5" xfId="0" applyFont="1" applyBorder="1"/>
    <xf numFmtId="0" fontId="4" fillId="0" borderId="9" xfId="0" applyFont="1" applyBorder="1"/>
    <xf numFmtId="0" fontId="6" fillId="0" borderId="0" xfId="0" applyFont="1" applyBorder="1"/>
    <xf numFmtId="0" fontId="5" fillId="0" borderId="1" xfId="0" applyFont="1" applyBorder="1" applyAlignment="1"/>
    <xf numFmtId="0" fontId="5" fillId="0" borderId="0" xfId="0" applyFont="1" applyAlignment="1"/>
    <xf numFmtId="0" fontId="5" fillId="0" borderId="0" xfId="0" applyFont="1" applyBorder="1"/>
    <xf numFmtId="0" fontId="5" fillId="0" borderId="1" xfId="0" applyFont="1" applyBorder="1" applyAlignment="1">
      <alignment horizontal="right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5" xfId="0" applyFont="1" applyBorder="1" applyAlignment="1">
      <alignment horizontal="center"/>
    </xf>
    <xf numFmtId="0" fontId="5" fillId="0" borderId="2" xfId="0" applyFont="1" applyBorder="1"/>
    <xf numFmtId="0" fontId="4" fillId="0" borderId="0" xfId="1" quotePrefix="1" applyFont="1" applyBorder="1" applyAlignment="1">
      <alignment horizontal="left"/>
    </xf>
    <xf numFmtId="0" fontId="4" fillId="0" borderId="0" xfId="1" applyFont="1" applyBorder="1" applyAlignment="1">
      <alignment horizontal="left"/>
    </xf>
    <xf numFmtId="0" fontId="4" fillId="0" borderId="5" xfId="0" quotePrefix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4" fillId="0" borderId="9" xfId="0" quotePrefix="1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0" xfId="0" applyFont="1" applyAlignment="1">
      <alignment vertical="top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vertical="top"/>
    </xf>
    <xf numFmtId="0" fontId="5" fillId="0" borderId="0" xfId="0" applyFont="1" applyBorder="1" applyAlignment="1"/>
    <xf numFmtId="0" fontId="5" fillId="0" borderId="5" xfId="0" applyFont="1" applyBorder="1"/>
    <xf numFmtId="0" fontId="4" fillId="0" borderId="10" xfId="0" applyFont="1" applyBorder="1" applyAlignment="1"/>
    <xf numFmtId="0" fontId="5" fillId="0" borderId="10" xfId="0" applyFont="1" applyBorder="1"/>
    <xf numFmtId="0" fontId="4" fillId="0" borderId="0" xfId="0" applyFont="1" applyBorder="1" applyAlignment="1">
      <alignment vertical="center" shrinkToFit="1"/>
    </xf>
    <xf numFmtId="0" fontId="4" fillId="0" borderId="7" xfId="0" applyFont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4" xfId="0" quotePrefix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4" fillId="0" borderId="1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1" xfId="0" applyBorder="1"/>
    <xf numFmtId="0" fontId="4" fillId="0" borderId="5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2" fillId="0" borderId="0" xfId="0" applyFont="1" applyBorder="1" applyAlignment="1">
      <alignment horizontal="center"/>
    </xf>
  </cellXfs>
  <cellStyles count="2">
    <cellStyle name="ปกติ" xfId="0" builtinId="0"/>
    <cellStyle name="ปกติ_T-16.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271463</xdr:colOff>
      <xdr:row>0</xdr:row>
      <xdr:rowOff>47625</xdr:rowOff>
    </xdr:from>
    <xdr:to>
      <xdr:col>18</xdr:col>
      <xdr:colOff>276225</xdr:colOff>
      <xdr:row>24</xdr:row>
      <xdr:rowOff>552450</xdr:rowOff>
    </xdr:to>
    <xdr:cxnSp macro="">
      <xdr:nvCxnSpPr>
        <xdr:cNvPr id="5286" name="Straight Connector 12"/>
        <xdr:cNvCxnSpPr>
          <a:cxnSpLocks noChangeShapeType="1"/>
          <a:endCxn id="7" idx="0"/>
        </xdr:cNvCxnSpPr>
      </xdr:nvCxnSpPr>
      <xdr:spPr bwMode="auto">
        <a:xfrm flipH="1">
          <a:off x="9853613" y="47625"/>
          <a:ext cx="4762" cy="6324600"/>
        </a:xfrm>
        <a:prstGeom prst="line">
          <a:avLst/>
        </a:prstGeom>
        <a:noFill/>
        <a:ln w="88900" cmpd="tri" algn="ctr">
          <a:solidFill>
            <a:srgbClr val="7F7F7F"/>
          </a:solidFill>
          <a:round/>
          <a:headEnd/>
          <a:tailEnd/>
        </a:ln>
      </xdr:spPr>
    </xdr:cxnSp>
    <xdr:clientData/>
  </xdr:twoCellAnchor>
  <xdr:twoCellAnchor>
    <xdr:from>
      <xdr:col>18</xdr:col>
      <xdr:colOff>28575</xdr:colOff>
      <xdr:row>14</xdr:row>
      <xdr:rowOff>209550</xdr:rowOff>
    </xdr:from>
    <xdr:to>
      <xdr:col>19</xdr:col>
      <xdr:colOff>19050</xdr:colOff>
      <xdr:row>24</xdr:row>
      <xdr:rowOff>552450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9610725" y="3619500"/>
          <a:ext cx="504825" cy="2752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t" upright="1"/>
        <a:lstStyle/>
        <a:p>
          <a:pPr algn="r" rtl="0">
            <a:defRPr sz="1000"/>
          </a:pPr>
          <a:r>
            <a:rPr lang="th-TH" sz="13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Finance, Banking and Insurance Statistics  </a:t>
          </a:r>
        </a:p>
      </xdr:txBody>
    </xdr:sp>
    <xdr:clientData/>
  </xdr:twoCellAnchor>
  <xdr:twoCellAnchor>
    <xdr:from>
      <xdr:col>18</xdr:col>
      <xdr:colOff>104775</xdr:colOff>
      <xdr:row>24</xdr:row>
      <xdr:rowOff>552450</xdr:rowOff>
    </xdr:from>
    <xdr:to>
      <xdr:col>18</xdr:col>
      <xdr:colOff>438150</xdr:colOff>
      <xdr:row>25</xdr:row>
      <xdr:rowOff>38100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9686925" y="6372225"/>
          <a:ext cx="3333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ctr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15</a:t>
          </a:r>
          <a:r>
            <a:rPr lang="en-US" sz="14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5</a:t>
          </a:r>
          <a:endParaRPr lang="th-TH" sz="1400" b="1" i="0" u="none" strike="noStrike" baseline="0">
            <a:solidFill>
              <a:srgbClr val="000000"/>
            </a:solidFill>
            <a:latin typeface="TH SarabunPSK"/>
            <a:cs typeface="TH SarabunPSK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5"/>
  <sheetViews>
    <sheetView showGridLines="0" tabSelected="1" workbookViewId="0">
      <selection activeCell="G20" sqref="G20"/>
    </sheetView>
  </sheetViews>
  <sheetFormatPr defaultRowHeight="18.75"/>
  <cols>
    <col min="1" max="1" width="1.7109375" style="8" customWidth="1"/>
    <col min="2" max="2" width="6" style="8" customWidth="1"/>
    <col min="3" max="3" width="4.5703125" style="8" customWidth="1"/>
    <col min="4" max="4" width="8.28515625" style="8" customWidth="1"/>
    <col min="5" max="5" width="8.5703125" style="8" customWidth="1"/>
    <col min="6" max="6" width="4.140625" style="8" customWidth="1"/>
    <col min="7" max="7" width="8.85546875" style="8" customWidth="1"/>
    <col min="8" max="8" width="3.7109375" style="8" customWidth="1"/>
    <col min="9" max="9" width="10.85546875" style="8" customWidth="1"/>
    <col min="10" max="10" width="13.5703125" style="8" customWidth="1"/>
    <col min="11" max="11" width="9.140625" style="8" customWidth="1"/>
    <col min="12" max="12" width="4.7109375" style="8" customWidth="1"/>
    <col min="13" max="13" width="11.140625" style="8" customWidth="1"/>
    <col min="14" max="14" width="11" style="8" customWidth="1"/>
    <col min="15" max="15" width="10.85546875" style="8" customWidth="1"/>
    <col min="16" max="16" width="2.85546875" style="8" customWidth="1"/>
    <col min="17" max="17" width="21" style="21" customWidth="1"/>
    <col min="18" max="18" width="2.7109375" style="8" customWidth="1"/>
    <col min="19" max="19" width="7.7109375" style="8" customWidth="1"/>
    <col min="20" max="16384" width="9.140625" style="8"/>
  </cols>
  <sheetData>
    <row r="1" spans="1:17" s="1" customFormat="1">
      <c r="B1" s="2" t="s">
        <v>2</v>
      </c>
      <c r="C1" s="3">
        <v>18.399999999999999</v>
      </c>
      <c r="D1" s="2" t="s">
        <v>49</v>
      </c>
      <c r="Q1" s="4"/>
    </row>
    <row r="2" spans="1:17" s="5" customFormat="1">
      <c r="B2" s="1" t="s">
        <v>24</v>
      </c>
      <c r="C2" s="3">
        <v>18.399999999999999</v>
      </c>
      <c r="D2" s="6" t="s">
        <v>50</v>
      </c>
    </row>
    <row r="3" spans="1:17" s="23" customFormat="1" ht="6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46"/>
      <c r="Q3" s="25" t="s">
        <v>13</v>
      </c>
    </row>
    <row r="4" spans="1:17" s="24" customFormat="1" ht="21" customHeight="1">
      <c r="A4" s="84" t="s">
        <v>18</v>
      </c>
      <c r="B4" s="85"/>
      <c r="C4" s="85"/>
      <c r="D4" s="86"/>
      <c r="E4" s="71"/>
      <c r="F4" s="73"/>
      <c r="G4" s="71" t="s">
        <v>20</v>
      </c>
      <c r="H4" s="72"/>
      <c r="I4" s="72"/>
      <c r="J4" s="73"/>
      <c r="K4" s="71" t="s">
        <v>21</v>
      </c>
      <c r="L4" s="72"/>
      <c r="M4" s="72"/>
      <c r="N4" s="72"/>
      <c r="O4" s="72"/>
      <c r="P4" s="48"/>
      <c r="Q4" s="68" t="s">
        <v>19</v>
      </c>
    </row>
    <row r="5" spans="1:17" s="24" customFormat="1" ht="21.75">
      <c r="A5" s="87"/>
      <c r="B5" s="87"/>
      <c r="C5" s="87"/>
      <c r="D5" s="88"/>
      <c r="E5" s="78"/>
      <c r="F5" s="79"/>
      <c r="G5" s="74" t="s">
        <v>25</v>
      </c>
      <c r="H5" s="74"/>
      <c r="I5" s="74"/>
      <c r="J5" s="75"/>
      <c r="K5" s="76" t="s">
        <v>26</v>
      </c>
      <c r="L5" s="77"/>
      <c r="M5" s="77"/>
      <c r="N5" s="77"/>
      <c r="O5" s="77"/>
      <c r="P5" s="33"/>
      <c r="Q5" s="69"/>
    </row>
    <row r="6" spans="1:17" s="24" customFormat="1" ht="21" customHeight="1">
      <c r="A6" s="87"/>
      <c r="B6" s="87"/>
      <c r="C6" s="87"/>
      <c r="D6" s="88"/>
      <c r="E6" s="78"/>
      <c r="F6" s="79"/>
      <c r="I6" s="29"/>
      <c r="J6" s="29"/>
      <c r="K6" s="82"/>
      <c r="L6" s="83"/>
      <c r="M6" s="13" t="s">
        <v>15</v>
      </c>
      <c r="O6" s="49"/>
      <c r="P6" s="47"/>
      <c r="Q6" s="69"/>
    </row>
    <row r="7" spans="1:17" s="24" customFormat="1" ht="17.25" customHeight="1">
      <c r="A7" s="87"/>
      <c r="B7" s="87"/>
      <c r="C7" s="87"/>
      <c r="D7" s="88"/>
      <c r="E7" s="78" t="s">
        <v>0</v>
      </c>
      <c r="F7" s="79"/>
      <c r="G7" s="78" t="s">
        <v>4</v>
      </c>
      <c r="H7" s="79"/>
      <c r="I7" s="13" t="s">
        <v>5</v>
      </c>
      <c r="J7" s="11" t="s">
        <v>6</v>
      </c>
      <c r="K7" s="78" t="s">
        <v>3</v>
      </c>
      <c r="L7" s="79"/>
      <c r="M7" s="13" t="s">
        <v>16</v>
      </c>
      <c r="N7" s="13" t="s">
        <v>7</v>
      </c>
      <c r="O7" s="11" t="s">
        <v>8</v>
      </c>
      <c r="P7" s="33"/>
      <c r="Q7" s="69"/>
    </row>
    <row r="8" spans="1:17" s="26" customFormat="1" ht="17.25" customHeight="1">
      <c r="A8" s="89"/>
      <c r="B8" s="89"/>
      <c r="C8" s="89"/>
      <c r="D8" s="90"/>
      <c r="E8" s="80" t="s">
        <v>1</v>
      </c>
      <c r="F8" s="81"/>
      <c r="G8" s="80" t="s">
        <v>9</v>
      </c>
      <c r="H8" s="81"/>
      <c r="I8" s="43" t="s">
        <v>22</v>
      </c>
      <c r="J8" s="34" t="s">
        <v>10</v>
      </c>
      <c r="K8" s="80" t="s">
        <v>12</v>
      </c>
      <c r="L8" s="81"/>
      <c r="M8" s="44" t="s">
        <v>17</v>
      </c>
      <c r="N8" s="43" t="s">
        <v>11</v>
      </c>
      <c r="O8" s="34" t="s">
        <v>23</v>
      </c>
      <c r="P8" s="51"/>
      <c r="Q8" s="70"/>
    </row>
    <row r="9" spans="1:17" s="24" customFormat="1" ht="3" customHeight="1">
      <c r="A9" s="27"/>
      <c r="B9" s="27"/>
      <c r="C9" s="27"/>
      <c r="D9" s="27"/>
      <c r="E9" s="36"/>
      <c r="F9" s="38"/>
      <c r="G9" s="37"/>
      <c r="H9" s="38"/>
      <c r="I9" s="38"/>
      <c r="J9" s="10"/>
      <c r="K9" s="36"/>
      <c r="L9" s="38"/>
      <c r="M9" s="38"/>
      <c r="N9" s="10"/>
      <c r="O9" s="36"/>
      <c r="P9" s="33"/>
      <c r="Q9" s="50"/>
    </row>
    <row r="10" spans="1:17" s="4" customFormat="1" ht="24.95" customHeight="1">
      <c r="A10" s="91" t="s">
        <v>14</v>
      </c>
      <c r="B10" s="91"/>
      <c r="C10" s="91"/>
      <c r="D10" s="91"/>
      <c r="E10" s="61">
        <f>SUM(E11:E20)</f>
        <v>76</v>
      </c>
      <c r="F10" s="62"/>
      <c r="G10" s="61">
        <f>SUM(G11:G20)</f>
        <v>42</v>
      </c>
      <c r="H10" s="63"/>
      <c r="I10" s="64">
        <f>SUM(I11:I20)</f>
        <v>1</v>
      </c>
      <c r="J10" s="65">
        <v>0</v>
      </c>
      <c r="K10" s="61">
        <f>SUM(K11:K20)</f>
        <v>20</v>
      </c>
      <c r="L10" s="63"/>
      <c r="M10" s="64">
        <f>SUM(M11:M20)</f>
        <v>5</v>
      </c>
      <c r="N10" s="64">
        <f>SUM(N11:N20)</f>
        <v>3</v>
      </c>
      <c r="O10" s="64">
        <f>SUM(O11:O20)</f>
        <v>5</v>
      </c>
      <c r="P10" s="66"/>
      <c r="Q10" s="67" t="s">
        <v>1</v>
      </c>
    </row>
    <row r="11" spans="1:17" s="5" customFormat="1" ht="24.95" customHeight="1">
      <c r="A11" s="11"/>
      <c r="B11" s="31" t="s">
        <v>28</v>
      </c>
      <c r="C11" s="31"/>
      <c r="D11" s="11"/>
      <c r="E11" s="41">
        <f>SUM(G11:O11)</f>
        <v>21</v>
      </c>
      <c r="F11" s="53"/>
      <c r="G11" s="39">
        <v>10</v>
      </c>
      <c r="H11" s="55"/>
      <c r="I11" s="13" t="s">
        <v>51</v>
      </c>
      <c r="J11" s="13" t="s">
        <v>51</v>
      </c>
      <c r="K11" s="41">
        <v>8</v>
      </c>
      <c r="L11" s="53"/>
      <c r="M11" s="60" t="s">
        <v>51</v>
      </c>
      <c r="N11" s="58">
        <v>1</v>
      </c>
      <c r="O11" s="57">
        <v>2</v>
      </c>
      <c r="P11" s="33"/>
      <c r="Q11" s="30" t="s">
        <v>39</v>
      </c>
    </row>
    <row r="12" spans="1:17" s="5" customFormat="1" ht="24.95" customHeight="1">
      <c r="A12" s="11"/>
      <c r="B12" s="30" t="s">
        <v>29</v>
      </c>
      <c r="C12" s="30"/>
      <c r="D12" s="11"/>
      <c r="E12" s="41">
        <f t="shared" ref="E12:E20" si="0">SUM(G12:O12)</f>
        <v>3</v>
      </c>
      <c r="F12" s="53"/>
      <c r="G12" s="39">
        <v>2</v>
      </c>
      <c r="H12" s="55"/>
      <c r="I12" s="13" t="s">
        <v>51</v>
      </c>
      <c r="J12" s="13" t="s">
        <v>51</v>
      </c>
      <c r="K12" s="41" t="s">
        <v>51</v>
      </c>
      <c r="L12" s="40"/>
      <c r="M12" s="53">
        <v>1</v>
      </c>
      <c r="N12" s="58" t="s">
        <v>51</v>
      </c>
      <c r="O12" s="59" t="s">
        <v>51</v>
      </c>
      <c r="P12" s="32"/>
      <c r="Q12" s="30" t="s">
        <v>40</v>
      </c>
    </row>
    <row r="13" spans="1:17" s="5" customFormat="1" ht="24.95" customHeight="1">
      <c r="A13" s="11"/>
      <c r="B13" s="30" t="s">
        <v>37</v>
      </c>
      <c r="C13" s="30"/>
      <c r="D13" s="11"/>
      <c r="E13" s="41">
        <f t="shared" si="0"/>
        <v>2</v>
      </c>
      <c r="F13" s="53"/>
      <c r="G13" s="39">
        <v>2</v>
      </c>
      <c r="H13" s="55"/>
      <c r="I13" s="13" t="s">
        <v>51</v>
      </c>
      <c r="J13" s="13" t="s">
        <v>51</v>
      </c>
      <c r="K13" s="41" t="s">
        <v>51</v>
      </c>
      <c r="L13" s="40"/>
      <c r="M13" s="60" t="s">
        <v>51</v>
      </c>
      <c r="N13" s="58" t="s">
        <v>51</v>
      </c>
      <c r="O13" s="59" t="s">
        <v>51</v>
      </c>
      <c r="P13" s="32"/>
      <c r="Q13" s="30" t="s">
        <v>41</v>
      </c>
    </row>
    <row r="14" spans="1:17" s="5" customFormat="1" ht="24.95" customHeight="1">
      <c r="A14" s="35"/>
      <c r="B14" s="31" t="s">
        <v>30</v>
      </c>
      <c r="C14" s="31"/>
      <c r="D14" s="35"/>
      <c r="E14" s="41">
        <f t="shared" si="0"/>
        <v>5</v>
      </c>
      <c r="F14" s="53"/>
      <c r="G14" s="39">
        <v>4</v>
      </c>
      <c r="H14" s="55"/>
      <c r="I14" s="13" t="s">
        <v>51</v>
      </c>
      <c r="J14" s="13" t="s">
        <v>51</v>
      </c>
      <c r="K14" s="41" t="s">
        <v>51</v>
      </c>
      <c r="L14" s="40"/>
      <c r="M14" s="53">
        <v>1</v>
      </c>
      <c r="N14" s="58" t="s">
        <v>51</v>
      </c>
      <c r="O14" s="59" t="s">
        <v>51</v>
      </c>
      <c r="P14" s="32"/>
      <c r="Q14" s="30" t="s">
        <v>42</v>
      </c>
    </row>
    <row r="15" spans="1:17" s="5" customFormat="1" ht="24.95" customHeight="1">
      <c r="A15" s="35"/>
      <c r="B15" s="31" t="s">
        <v>36</v>
      </c>
      <c r="C15" s="31"/>
      <c r="D15" s="35"/>
      <c r="E15" s="41">
        <f t="shared" si="0"/>
        <v>21</v>
      </c>
      <c r="F15" s="53"/>
      <c r="G15" s="39">
        <v>8</v>
      </c>
      <c r="H15" s="55"/>
      <c r="I15" s="13" t="s">
        <v>51</v>
      </c>
      <c r="J15" s="13" t="s">
        <v>51</v>
      </c>
      <c r="K15" s="41">
        <v>8</v>
      </c>
      <c r="L15" s="53"/>
      <c r="M15" s="53">
        <v>2</v>
      </c>
      <c r="N15" s="13">
        <v>1</v>
      </c>
      <c r="O15" s="54">
        <v>2</v>
      </c>
      <c r="P15" s="28"/>
      <c r="Q15" s="30" t="s">
        <v>43</v>
      </c>
    </row>
    <row r="16" spans="1:17" s="5" customFormat="1" ht="24.95" customHeight="1">
      <c r="A16" s="35"/>
      <c r="B16" s="31" t="s">
        <v>31</v>
      </c>
      <c r="C16" s="31"/>
      <c r="D16" s="35"/>
      <c r="E16" s="41">
        <f t="shared" si="0"/>
        <v>2</v>
      </c>
      <c r="F16" s="53"/>
      <c r="G16" s="39" t="s">
        <v>51</v>
      </c>
      <c r="H16" s="55"/>
      <c r="I16" s="13">
        <v>1</v>
      </c>
      <c r="J16" s="13" t="s">
        <v>51</v>
      </c>
      <c r="K16" s="41">
        <v>1</v>
      </c>
      <c r="L16" s="53"/>
      <c r="M16" s="60" t="s">
        <v>51</v>
      </c>
      <c r="N16" s="13" t="s">
        <v>51</v>
      </c>
      <c r="O16" s="59" t="s">
        <v>51</v>
      </c>
      <c r="P16" s="32"/>
      <c r="Q16" s="30" t="s">
        <v>44</v>
      </c>
    </row>
    <row r="17" spans="1:17" s="5" customFormat="1" ht="24.95" customHeight="1">
      <c r="A17" s="35"/>
      <c r="B17" s="31" t="s">
        <v>32</v>
      </c>
      <c r="C17" s="31"/>
      <c r="D17" s="35"/>
      <c r="E17" s="41">
        <f t="shared" si="0"/>
        <v>9</v>
      </c>
      <c r="F17" s="53"/>
      <c r="G17" s="39">
        <v>6</v>
      </c>
      <c r="H17" s="55"/>
      <c r="I17" s="13" t="s">
        <v>51</v>
      </c>
      <c r="J17" s="13" t="s">
        <v>51</v>
      </c>
      <c r="K17" s="41">
        <v>1</v>
      </c>
      <c r="L17" s="53"/>
      <c r="M17" s="60" t="s">
        <v>51</v>
      </c>
      <c r="N17" s="58">
        <v>1</v>
      </c>
      <c r="O17" s="57">
        <v>1</v>
      </c>
      <c r="P17" s="28"/>
      <c r="Q17" s="30" t="s">
        <v>45</v>
      </c>
    </row>
    <row r="18" spans="1:17" s="5" customFormat="1" ht="24.95" customHeight="1">
      <c r="A18" s="35"/>
      <c r="B18" s="31" t="s">
        <v>33</v>
      </c>
      <c r="C18" s="31"/>
      <c r="D18" s="35"/>
      <c r="E18" s="41">
        <f t="shared" si="0"/>
        <v>5</v>
      </c>
      <c r="F18" s="53"/>
      <c r="G18" s="39">
        <v>4</v>
      </c>
      <c r="H18" s="55"/>
      <c r="I18" s="13" t="s">
        <v>51</v>
      </c>
      <c r="J18" s="13" t="s">
        <v>51</v>
      </c>
      <c r="K18" s="41">
        <v>1</v>
      </c>
      <c r="L18" s="53"/>
      <c r="M18" s="60" t="s">
        <v>51</v>
      </c>
      <c r="N18" s="13" t="s">
        <v>51</v>
      </c>
      <c r="O18" s="59" t="s">
        <v>51</v>
      </c>
      <c r="P18" s="32"/>
      <c r="Q18" s="30" t="s">
        <v>46</v>
      </c>
    </row>
    <row r="19" spans="1:17" s="5" customFormat="1" ht="24.95" customHeight="1">
      <c r="A19" s="35"/>
      <c r="B19" s="31" t="s">
        <v>34</v>
      </c>
      <c r="C19" s="31"/>
      <c r="D19" s="35"/>
      <c r="E19" s="41">
        <f t="shared" si="0"/>
        <v>6</v>
      </c>
      <c r="F19" s="53"/>
      <c r="G19" s="39">
        <v>4</v>
      </c>
      <c r="H19" s="55"/>
      <c r="I19" s="13" t="s">
        <v>51</v>
      </c>
      <c r="J19" s="13" t="s">
        <v>51</v>
      </c>
      <c r="K19" s="41">
        <v>1</v>
      </c>
      <c r="L19" s="53"/>
      <c r="M19" s="56">
        <v>1</v>
      </c>
      <c r="N19" s="13" t="s">
        <v>51</v>
      </c>
      <c r="O19" s="59" t="s">
        <v>51</v>
      </c>
      <c r="P19" s="32"/>
      <c r="Q19" s="30" t="s">
        <v>47</v>
      </c>
    </row>
    <row r="20" spans="1:17" s="5" customFormat="1" ht="24.95" customHeight="1">
      <c r="A20" s="35"/>
      <c r="B20" s="31" t="s">
        <v>38</v>
      </c>
      <c r="C20" s="31"/>
      <c r="D20" s="35"/>
      <c r="E20" s="41">
        <f t="shared" si="0"/>
        <v>2</v>
      </c>
      <c r="F20" s="53"/>
      <c r="G20" s="39">
        <v>2</v>
      </c>
      <c r="H20" s="55"/>
      <c r="I20" s="13" t="s">
        <v>51</v>
      </c>
      <c r="J20" s="13" t="s">
        <v>51</v>
      </c>
      <c r="K20" s="41" t="s">
        <v>51</v>
      </c>
      <c r="L20" s="40"/>
      <c r="M20" s="60" t="s">
        <v>51</v>
      </c>
      <c r="N20" s="13" t="s">
        <v>51</v>
      </c>
      <c r="O20" s="59" t="s">
        <v>51</v>
      </c>
      <c r="P20" s="32"/>
      <c r="Q20" s="30" t="s">
        <v>48</v>
      </c>
    </row>
    <row r="21" spans="1:17" ht="18" customHeight="1">
      <c r="A21" s="12"/>
      <c r="B21" s="12"/>
      <c r="C21" s="12"/>
      <c r="D21" s="12"/>
      <c r="E21" s="41"/>
      <c r="F21" s="20"/>
      <c r="G21" s="39"/>
      <c r="H21" s="12"/>
      <c r="I21" s="14"/>
      <c r="J21" s="12"/>
      <c r="K21" s="41"/>
      <c r="L21" s="20"/>
      <c r="M21" s="20"/>
      <c r="N21" s="12"/>
      <c r="O21" s="19"/>
      <c r="P21" s="19"/>
      <c r="Q21" s="12"/>
    </row>
    <row r="22" spans="1:17" ht="3" customHeight="1">
      <c r="A22" s="15"/>
      <c r="B22" s="15"/>
      <c r="C22" s="15"/>
      <c r="D22" s="15"/>
      <c r="E22" s="17"/>
      <c r="F22" s="18"/>
      <c r="G22" s="15"/>
      <c r="H22" s="15"/>
      <c r="I22" s="16"/>
      <c r="J22" s="15"/>
      <c r="K22" s="17"/>
      <c r="L22" s="18"/>
      <c r="M22" s="18"/>
      <c r="N22" s="15"/>
      <c r="O22" s="17"/>
      <c r="P22" s="17"/>
      <c r="Q22" s="15"/>
    </row>
    <row r="23" spans="1:17" ht="3" customHeight="1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</row>
    <row r="24" spans="1:17" s="7" customFormat="1" ht="17.25">
      <c r="B24" s="9" t="s">
        <v>27</v>
      </c>
      <c r="Q24" s="24"/>
    </row>
    <row r="25" spans="1:17" s="52" customFormat="1" ht="65.25" customHeight="1">
      <c r="B25" s="42" t="s">
        <v>35</v>
      </c>
      <c r="Q25" s="45"/>
    </row>
  </sheetData>
  <mergeCells count="17">
    <mergeCell ref="A4:D8"/>
    <mergeCell ref="A10:D10"/>
    <mergeCell ref="E4:F4"/>
    <mergeCell ref="E5:F5"/>
    <mergeCell ref="E6:F6"/>
    <mergeCell ref="E7:F7"/>
    <mergeCell ref="E8:F8"/>
    <mergeCell ref="Q4:Q8"/>
    <mergeCell ref="G4:J4"/>
    <mergeCell ref="G5:J5"/>
    <mergeCell ref="K4:O4"/>
    <mergeCell ref="K5:O5"/>
    <mergeCell ref="G7:H7"/>
    <mergeCell ref="G8:H8"/>
    <mergeCell ref="K6:L6"/>
    <mergeCell ref="K7:L7"/>
    <mergeCell ref="K8:L8"/>
  </mergeCells>
  <phoneticPr fontId="1" type="noConversion"/>
  <pageMargins left="0.49" right="0.17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T-18.4</vt:lpstr>
      <vt:lpstr>'T-18.4'!Print_Area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2019-07-23T07:15:14Z</cp:lastPrinted>
  <dcterms:created xsi:type="dcterms:W3CDTF">1997-06-13T10:07:54Z</dcterms:created>
  <dcterms:modified xsi:type="dcterms:W3CDTF">2019-10-28T04:03:37Z</dcterms:modified>
</cp:coreProperties>
</file>