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1ok\4_สำรวจแรงงงานปี54_61\ปี2561\2.Mappingรายเดือน\1_ก.พ.61\"/>
    </mc:Choice>
  </mc:AlternateContent>
  <xr:revisionPtr revIDLastSave="0" documentId="10_ncr:8100000_{86D63AE1-B465-4888-8F65-2BFAB3FD528C}" xr6:coauthVersionLast="32" xr6:coauthVersionMax="32" xr10:uidLastSave="{00000000-0000-0000-0000-000000000000}"/>
  <bookViews>
    <workbookView xWindow="-525" yWindow="-75" windowWidth="10065" windowHeight="8655" tabRatio="658" xr2:uid="{00000000-000D-0000-FFFF-FFFF00000000}"/>
  </bookViews>
  <sheets>
    <sheet name="ตารางที่4" sheetId="19" r:id="rId1"/>
  </sheets>
  <definedNames>
    <definedName name="_xlnm.Print_Area" localSheetId="0">ตารางที่4!$A$1:$D$66</definedName>
  </definedNames>
  <calcPr calcId="162913"/>
</workbook>
</file>

<file path=xl/calcChain.xml><?xml version="1.0" encoding="utf-8"?>
<calcChain xmlns="http://schemas.openxmlformats.org/spreadsheetml/2006/main">
  <c r="B5" i="19" l="1"/>
  <c r="B10" i="19"/>
  <c r="C61" i="19" l="1"/>
  <c r="C60" i="19"/>
  <c r="C58" i="19"/>
  <c r="C55" i="19"/>
  <c r="C54" i="19"/>
  <c r="C53" i="19"/>
  <c r="C48" i="19"/>
  <c r="C46" i="19"/>
  <c r="C44" i="19"/>
  <c r="C40" i="19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9" i="19"/>
  <c r="B8" i="19"/>
  <c r="B6" i="19"/>
  <c r="D5" i="19"/>
  <c r="C5" i="19"/>
  <c r="C59" i="19" s="1"/>
  <c r="C42" i="19" l="1"/>
  <c r="C50" i="19"/>
  <c r="C56" i="19"/>
  <c r="C62" i="19"/>
  <c r="D61" i="19"/>
  <c r="D55" i="19"/>
  <c r="D53" i="19"/>
  <c r="D58" i="19"/>
  <c r="D56" i="19"/>
  <c r="D50" i="19"/>
  <c r="D48" i="19"/>
  <c r="D46" i="19"/>
  <c r="D44" i="19"/>
  <c r="D42" i="19"/>
  <c r="D40" i="19"/>
  <c r="B45" i="19"/>
  <c r="D62" i="19"/>
  <c r="D60" i="19"/>
  <c r="D54" i="19"/>
  <c r="D52" i="19"/>
  <c r="D41" i="19"/>
  <c r="D57" i="19"/>
  <c r="D59" i="19"/>
  <c r="B59" i="19"/>
  <c r="D39" i="19"/>
  <c r="D43" i="19"/>
  <c r="D45" i="19"/>
  <c r="D47" i="19"/>
  <c r="D49" i="19"/>
  <c r="D51" i="19"/>
  <c r="C39" i="19"/>
  <c r="C41" i="19"/>
  <c r="C43" i="19"/>
  <c r="C45" i="19"/>
  <c r="C47" i="19"/>
  <c r="C51" i="19"/>
  <c r="C57" i="19"/>
  <c r="B54" i="19" l="1"/>
  <c r="B53" i="19"/>
  <c r="B49" i="19"/>
  <c r="B47" i="19"/>
  <c r="B62" i="19"/>
  <c r="B57" i="19"/>
  <c r="B43" i="19"/>
  <c r="B41" i="19"/>
  <c r="B39" i="19"/>
  <c r="B61" i="19"/>
  <c r="B55" i="19"/>
  <c r="B42" i="19"/>
  <c r="B56" i="19"/>
  <c r="B52" i="19"/>
  <c r="B50" i="19"/>
  <c r="B48" i="19"/>
  <c r="B46" i="19"/>
  <c r="B40" i="19"/>
  <c r="B58" i="19"/>
</calcChain>
</file>

<file path=xl/sharedStrings.xml><?xml version="1.0" encoding="utf-8"?>
<sst xmlns="http://schemas.openxmlformats.org/spreadsheetml/2006/main" count="67" uniqueCount="40">
  <si>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</si>
  <si>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</si>
  <si>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</si>
  <si>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</si>
  <si>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</si>
  <si>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</si>
  <si>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</si>
  <si>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</si>
  <si>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</si>
  <si>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</si>
  <si>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</si>
  <si>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</si>
  <si>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</si>
  <si>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</si>
  <si>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</si>
  <si>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</si>
  <si>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</si>
  <si>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</si>
  <si>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</si>
  <si>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</si>
  <si>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</si>
  <si>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</si>
  <si>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</si>
  <si>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</si>
  <si>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</si>
  <si>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</si>
  <si>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</si>
  <si>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</si>
  <si>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</si>
  <si>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</si>
  <si>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</si>
  <si>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</si>
  <si>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</si>
  <si>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 4   ประชากรอายุ 15 ปีขึ้นไป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</si>
  <si>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</si>
  <si>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. .</t>
  </si>
  <si>
    <t xml:space="preserve">    . . จำนวนเล็กน้อย</t>
  </si>
  <si>
    <t xml:space="preserve">                 เดือนกุมภาพันธ์ พ.ศ. 2561</t>
  </si>
  <si>
    <t xml:space="preserve">                 เดือนกุมภาพันธ์ พ.ศ. 2561 (ต่อ)</t>
  </si>
  <si>
    <t xml:space="preserve">                     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</si>
</sst>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#,##0_ ;\-#,##0\ "/>
    <numFmt numFmtId="191" formatCode="0.000"/>
    <numFmt numFmtId="192" formatCode="_-* #,##0.00_-;\-* #,##0.0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Border="1" applyAlignment="1">
      <alignment horizontal="center"/>
    </xf>
    <xf numFmtId="0" fontId="4" fillId="0" borderId="0" xfId="4" applyFont="1" applyAlignment="1">
      <alignment horizontal="center"/>
    </xf>
    <xf numFmtId="190" fontId="2" fillId="0" borderId="0" xfId="2" applyNumberFormat="1" applyFont="1" applyFill="1" applyBorder="1" applyAlignment="1">
      <alignment horizontal="right"/>
    </xf>
    <xf numFmtId="190" fontId="2" fillId="0" borderId="0" xfId="2" applyNumberFormat="1" applyFont="1" applyBorder="1" applyAlignment="1">
      <alignment horizontal="right"/>
    </xf>
    <xf numFmtId="41" fontId="2" fillId="0" borderId="0" xfId="4" applyNumberFormat="1" applyFont="1" applyAlignment="1">
      <alignment vertical="center"/>
    </xf>
    <xf numFmtId="187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6" fillId="0" borderId="0" xfId="4" quotePrefix="1" applyFont="1" applyAlignment="1" applyProtection="1">
      <alignment horizontal="left"/>
    </xf>
    <xf numFmtId="190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5" fillId="0" borderId="0" xfId="4" applyNumberFormat="1" applyFont="1" applyAlignment="1">
      <alignment vertical="center"/>
    </xf>
    <xf numFmtId="41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4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right"/>
    </xf>
    <xf numFmtId="187" fontId="5" fillId="0" borderId="0" xfId="4" applyNumberFormat="1" applyFont="1"/>
    <xf numFmtId="0" fontId="6" fillId="0" borderId="0" xfId="4" applyFont="1" applyBorder="1" applyAlignment="1" applyProtection="1">
      <alignment horizontal="left"/>
    </xf>
    <xf numFmtId="187" fontId="5" fillId="0" borderId="0" xfId="4" applyNumberFormat="1" applyFont="1" applyBorder="1"/>
    <xf numFmtId="0" fontId="5" fillId="0" borderId="0" xfId="4" applyFont="1" applyBorder="1"/>
    <xf numFmtId="0" fontId="6" fillId="0" borderId="0" xfId="4" applyFont="1" applyBorder="1" applyAlignment="1"/>
    <xf numFmtId="41" fontId="6" fillId="0" borderId="0" xfId="2" applyNumberFormat="1" applyFont="1" applyAlignment="1">
      <alignment horizontal="center"/>
    </xf>
    <xf numFmtId="41" fontId="5" fillId="0" borderId="0" xfId="2" applyNumberFormat="1" applyFont="1" applyAlignment="1">
      <alignment horizontal="right"/>
    </xf>
    <xf numFmtId="0" fontId="6" fillId="0" borderId="0" xfId="4" applyFont="1" applyAlignment="1"/>
    <xf numFmtId="41" fontId="6" fillId="0" borderId="0" xfId="4" applyNumberFormat="1" applyFont="1" applyAlignment="1"/>
    <xf numFmtId="0" fontId="6" fillId="0" borderId="2" xfId="4" applyFont="1" applyBorder="1" applyAlignment="1"/>
    <xf numFmtId="41" fontId="6" fillId="0" borderId="2" xfId="4" applyNumberFormat="1" applyFont="1" applyBorder="1" applyAlignment="1">
      <alignment horizontal="right"/>
    </xf>
    <xf numFmtId="0" fontId="6" fillId="0" borderId="0" xfId="4" applyFont="1" applyBorder="1"/>
    <xf numFmtId="188" fontId="4" fillId="0" borderId="3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4" applyFont="1" applyBorder="1" applyAlignment="1">
      <alignment horizontal="center" vertical="center"/>
    </xf>
    <xf numFmtId="0" fontId="6" fillId="0" borderId="0" xfId="4" applyFont="1"/>
    <xf numFmtId="189" fontId="2" fillId="0" borderId="0" xfId="4" applyNumberFormat="1" applyFont="1" applyAlignment="1">
      <alignment vertical="center"/>
    </xf>
    <xf numFmtId="187" fontId="2" fillId="0" borderId="0" xfId="4" applyNumberFormat="1" applyFont="1" applyAlignment="1">
      <alignment horizontal="right"/>
    </xf>
    <xf numFmtId="191" fontId="2" fillId="0" borderId="0" xfId="4" applyNumberFormat="1" applyFont="1" applyAlignment="1">
      <alignment vertical="center"/>
    </xf>
    <xf numFmtId="187" fontId="5" fillId="0" borderId="0" xfId="4" applyNumberFormat="1" applyFont="1" applyAlignment="1">
      <alignment horizontal="right"/>
    </xf>
    <xf numFmtId="187" fontId="6" fillId="0" borderId="0" xfId="4" applyNumberFormat="1" applyFont="1"/>
    <xf numFmtId="187" fontId="6" fillId="0" borderId="0" xfId="4" applyNumberFormat="1" applyFont="1" applyBorder="1"/>
    <xf numFmtId="189" fontId="6" fillId="0" borderId="2" xfId="4" applyNumberFormat="1" applyFont="1" applyBorder="1" applyAlignment="1">
      <alignment horizontal="right"/>
    </xf>
    <xf numFmtId="192" fontId="6" fillId="0" borderId="2" xfId="4" applyNumberFormat="1" applyFont="1" applyBorder="1" applyAlignment="1">
      <alignment horizontal="right"/>
    </xf>
    <xf numFmtId="0" fontId="8" fillId="0" borderId="0" xfId="4" applyFont="1"/>
    <xf numFmtId="187" fontId="8" fillId="0" borderId="0" xfId="4" applyNumberFormat="1" applyFont="1"/>
    <xf numFmtId="187" fontId="8" fillId="0" borderId="0" xfId="4" applyNumberFormat="1" applyFont="1" applyBorder="1"/>
    <xf numFmtId="0" fontId="9" fillId="0" borderId="0" xfId="4" applyFont="1"/>
    <xf numFmtId="0" fontId="9" fillId="0" borderId="0" xfId="4" applyFont="1" applyBorder="1"/>
    <xf numFmtId="0" fontId="10" fillId="0" borderId="0" xfId="0" applyFont="1"/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  <xf numFmtId="189" fontId="2" fillId="0" borderId="0" xfId="4" applyNumberFormat="1" applyFont="1" applyAlignment="1">
      <alignment horizontal="right"/>
    </xf>
    <xf numFmtId="189" fontId="5" fillId="0" borderId="0" xfId="4" applyNumberFormat="1" applyFont="1" applyAlignment="1">
      <alignment horizontal="right"/>
    </xf>
    <xf numFmtId="192" fontId="5" fillId="0" borderId="0" xfId="4" applyNumberFormat="1" applyFont="1" applyAlignment="1">
      <alignment horizontal="right"/>
    </xf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2000000}"/>
    <cellStyle name="Normal 2 2" xfId="4" xr:uid="{00000000-0005-0000-0000-000003000000}"/>
    <cellStyle name="เครื่องหมายจุลภาค 2" xfId="5" xr:uid="{00000000-0005-0000-0000-000004000000}"/>
    <cellStyle name="เครื่องหมายจุลภาค 3" xfId="7" xr:uid="{00000000-0005-0000-0000-000005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67"/>
  <sheetViews>
    <sheetView showGridLines="0" tabSelected="1" view="pageBreakPreview" zoomScale="80" zoomScaleNormal="75" zoomScaleSheetLayoutView="80" workbookViewId="0">
      <selection activeCell="B39" sqref="B39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6" width="12.85546875" style="4" bestFit="1" customWidth="1"/>
    <col min="7" max="7" width="15" style="4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32</v>
      </c>
      <c r="B1" s="4"/>
      <c r="C1" s="4"/>
      <c r="D1" s="4"/>
    </row>
    <row r="2" spans="1:9" s="1" customFormat="1" ht="18.75" customHeight="1" x14ac:dyDescent="0.35">
      <c r="A2" s="2" t="s">
        <v>37</v>
      </c>
    </row>
    <row r="3" spans="1:9" s="3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9" s="3" customFormat="1" ht="23.25" x14ac:dyDescent="0.35">
      <c r="A4" s="8"/>
      <c r="B4" s="55" t="s">
        <v>25</v>
      </c>
      <c r="C4" s="55"/>
      <c r="D4" s="55"/>
    </row>
    <row r="5" spans="1:9" s="14" customFormat="1" ht="23.25" x14ac:dyDescent="0.35">
      <c r="A5" s="9" t="s">
        <v>3</v>
      </c>
      <c r="B5" s="10">
        <f>C5+D5</f>
        <v>295355</v>
      </c>
      <c r="C5" s="10">
        <f>SUM(C6:C28)</f>
        <v>161408</v>
      </c>
      <c r="D5" s="11">
        <f>SUM(D6:D28)</f>
        <v>133947</v>
      </c>
      <c r="E5" s="12"/>
      <c r="F5" s="12"/>
      <c r="G5" s="12"/>
      <c r="H5" s="13"/>
    </row>
    <row r="6" spans="1:9" s="20" customFormat="1" ht="28.5" customHeight="1" x14ac:dyDescent="0.35">
      <c r="A6" s="15" t="s">
        <v>24</v>
      </c>
      <c r="B6" s="16">
        <f>C6+D6</f>
        <v>203211</v>
      </c>
      <c r="C6" s="17">
        <v>116058</v>
      </c>
      <c r="D6" s="17">
        <v>87153</v>
      </c>
      <c r="E6" s="12"/>
      <c r="F6" s="12"/>
      <c r="G6" s="12"/>
      <c r="H6" s="18"/>
      <c r="I6" s="19"/>
    </row>
    <row r="7" spans="1:9" s="20" customFormat="1" ht="28.5" customHeight="1" x14ac:dyDescent="0.35">
      <c r="A7" s="21" t="s">
        <v>10</v>
      </c>
      <c r="B7" s="17">
        <v>0</v>
      </c>
      <c r="C7" s="17">
        <v>0</v>
      </c>
      <c r="D7" s="22">
        <v>0</v>
      </c>
      <c r="E7" s="12"/>
      <c r="F7" s="12"/>
      <c r="G7" s="12"/>
      <c r="H7" s="18"/>
    </row>
    <row r="8" spans="1:9" s="20" customFormat="1" ht="28.5" customHeight="1" x14ac:dyDescent="0.35">
      <c r="A8" s="21" t="s">
        <v>11</v>
      </c>
      <c r="B8" s="16">
        <f>C8+D8</f>
        <v>6061</v>
      </c>
      <c r="C8" s="17">
        <v>3375</v>
      </c>
      <c r="D8" s="17">
        <v>2686</v>
      </c>
      <c r="E8" s="12"/>
      <c r="F8" s="12"/>
      <c r="G8" s="12"/>
      <c r="H8" s="18"/>
    </row>
    <row r="9" spans="1:9" s="20" customFormat="1" ht="28.5" customHeight="1" x14ac:dyDescent="0.35">
      <c r="A9" s="15" t="s">
        <v>12</v>
      </c>
      <c r="B9" s="16">
        <f t="shared" ref="B9:B25" si="0">C9+D9</f>
        <v>211</v>
      </c>
      <c r="C9" s="17">
        <v>211</v>
      </c>
      <c r="D9" s="22">
        <v>0</v>
      </c>
      <c r="E9" s="12"/>
      <c r="F9" s="12"/>
      <c r="G9" s="12"/>
      <c r="H9" s="18"/>
    </row>
    <row r="10" spans="1:9" s="20" customFormat="1" ht="28.5" customHeight="1" x14ac:dyDescent="0.35">
      <c r="A10" s="21" t="s">
        <v>27</v>
      </c>
      <c r="B10" s="16">
        <f t="shared" si="0"/>
        <v>108</v>
      </c>
      <c r="C10" s="22">
        <v>108</v>
      </c>
      <c r="D10" s="22">
        <v>0</v>
      </c>
      <c r="E10" s="12"/>
      <c r="F10" s="12"/>
      <c r="G10" s="12"/>
      <c r="H10" s="18"/>
    </row>
    <row r="11" spans="1:9" ht="28.5" customHeight="1" x14ac:dyDescent="0.35">
      <c r="A11" s="15" t="s">
        <v>5</v>
      </c>
      <c r="B11" s="16">
        <f t="shared" si="0"/>
        <v>5419</v>
      </c>
      <c r="C11" s="17">
        <v>5419</v>
      </c>
      <c r="D11" s="17">
        <v>0</v>
      </c>
      <c r="E11" s="12"/>
      <c r="F11" s="12"/>
      <c r="G11" s="12"/>
      <c r="H11" s="24"/>
    </row>
    <row r="12" spans="1:9" ht="28.5" customHeight="1" x14ac:dyDescent="0.35">
      <c r="A12" s="21" t="s">
        <v>8</v>
      </c>
      <c r="B12" s="16">
        <f t="shared" si="0"/>
        <v>21107</v>
      </c>
      <c r="C12" s="17">
        <v>10295</v>
      </c>
      <c r="D12" s="17">
        <v>10812</v>
      </c>
      <c r="E12" s="12"/>
      <c r="F12" s="12"/>
      <c r="G12" s="12"/>
      <c r="H12" s="24"/>
    </row>
    <row r="13" spans="1:9" ht="28.5" customHeight="1" x14ac:dyDescent="0.35">
      <c r="A13" s="21" t="s">
        <v>26</v>
      </c>
      <c r="B13" s="16">
        <f t="shared" si="0"/>
        <v>1424</v>
      </c>
      <c r="C13" s="17">
        <v>1340</v>
      </c>
      <c r="D13" s="22">
        <v>84</v>
      </c>
      <c r="E13" s="12"/>
      <c r="F13" s="12"/>
      <c r="G13" s="12"/>
      <c r="H13" s="24"/>
    </row>
    <row r="14" spans="1:9" s="27" customFormat="1" ht="28.5" customHeight="1" x14ac:dyDescent="0.35">
      <c r="A14" s="25" t="s">
        <v>13</v>
      </c>
      <c r="B14" s="16">
        <f t="shared" si="0"/>
        <v>14745</v>
      </c>
      <c r="C14" s="17">
        <v>3842</v>
      </c>
      <c r="D14" s="17">
        <v>10903</v>
      </c>
      <c r="E14" s="12"/>
      <c r="F14" s="12"/>
      <c r="G14" s="12"/>
      <c r="H14" s="26"/>
    </row>
    <row r="15" spans="1:9" ht="28.5" customHeight="1" x14ac:dyDescent="0.35">
      <c r="A15" s="28" t="s">
        <v>9</v>
      </c>
      <c r="B15" s="16">
        <f t="shared" si="0"/>
        <v>1448</v>
      </c>
      <c r="C15" s="17">
        <v>70</v>
      </c>
      <c r="D15" s="22">
        <v>1378</v>
      </c>
      <c r="E15" s="12"/>
      <c r="F15" s="12"/>
      <c r="G15" s="12"/>
      <c r="H15" s="24"/>
    </row>
    <row r="16" spans="1:9" ht="28.5" customHeight="1" x14ac:dyDescent="0.35">
      <c r="A16" s="28" t="s">
        <v>22</v>
      </c>
      <c r="B16" s="16">
        <f t="shared" si="0"/>
        <v>1847</v>
      </c>
      <c r="C16" s="17">
        <v>958</v>
      </c>
      <c r="D16" s="17">
        <v>889</v>
      </c>
      <c r="E16" s="12"/>
      <c r="F16" s="12"/>
      <c r="G16" s="12"/>
      <c r="H16" s="24"/>
    </row>
    <row r="17" spans="1:8" ht="28.5" customHeight="1" x14ac:dyDescent="0.35">
      <c r="A17" s="28" t="s">
        <v>14</v>
      </c>
      <c r="B17" s="23">
        <f t="shared" si="0"/>
        <v>98</v>
      </c>
      <c r="C17" s="29">
        <v>0</v>
      </c>
      <c r="D17" s="22">
        <v>98</v>
      </c>
      <c r="E17" s="12"/>
      <c r="F17" s="12"/>
      <c r="G17" s="12"/>
      <c r="H17" s="24"/>
    </row>
    <row r="18" spans="1:8" ht="28.5" customHeight="1" x14ac:dyDescent="0.35">
      <c r="A18" s="28" t="s">
        <v>28</v>
      </c>
      <c r="B18" s="16">
        <f t="shared" si="0"/>
        <v>815</v>
      </c>
      <c r="C18" s="17">
        <v>585</v>
      </c>
      <c r="D18" s="17">
        <v>230</v>
      </c>
      <c r="E18" s="12"/>
      <c r="F18" s="12"/>
      <c r="G18" s="12"/>
      <c r="H18" s="24"/>
    </row>
    <row r="19" spans="1:8" ht="28.5" customHeight="1" x14ac:dyDescent="0.35">
      <c r="A19" s="28" t="s">
        <v>29</v>
      </c>
      <c r="B19" s="16">
        <f t="shared" si="0"/>
        <v>425</v>
      </c>
      <c r="C19" s="22">
        <v>122</v>
      </c>
      <c r="D19" s="30">
        <v>303</v>
      </c>
      <c r="E19" s="12"/>
      <c r="F19" s="12"/>
      <c r="G19" s="12"/>
      <c r="H19" s="24"/>
    </row>
    <row r="20" spans="1:8" ht="28.5" customHeight="1" x14ac:dyDescent="0.35">
      <c r="A20" s="31" t="s">
        <v>15</v>
      </c>
      <c r="B20" s="16">
        <f t="shared" si="0"/>
        <v>7905</v>
      </c>
      <c r="C20" s="17">
        <v>4905</v>
      </c>
      <c r="D20" s="17">
        <v>3000</v>
      </c>
      <c r="E20" s="12"/>
      <c r="F20" s="12"/>
      <c r="G20" s="12"/>
      <c r="H20" s="24"/>
    </row>
    <row r="21" spans="1:8" ht="23.25" customHeight="1" x14ac:dyDescent="0.35">
      <c r="A21" s="31" t="s">
        <v>7</v>
      </c>
      <c r="B21" s="16"/>
      <c r="C21" s="17"/>
      <c r="D21" s="32"/>
      <c r="E21" s="12"/>
      <c r="F21" s="12"/>
      <c r="G21" s="12"/>
      <c r="H21" s="24"/>
    </row>
    <row r="22" spans="1:8" ht="28.5" customHeight="1" x14ac:dyDescent="0.35">
      <c r="A22" s="31" t="s">
        <v>16</v>
      </c>
      <c r="B22" s="16">
        <f t="shared" si="0"/>
        <v>8461</v>
      </c>
      <c r="C22" s="17">
        <v>2870</v>
      </c>
      <c r="D22" s="17">
        <v>5591</v>
      </c>
      <c r="E22" s="12"/>
      <c r="F22" s="12"/>
      <c r="G22" s="12"/>
      <c r="H22" s="24"/>
    </row>
    <row r="23" spans="1:8" ht="28.5" customHeight="1" x14ac:dyDescent="0.35">
      <c r="A23" s="31" t="s">
        <v>17</v>
      </c>
      <c r="B23" s="16">
        <f t="shared" si="0"/>
        <v>2701</v>
      </c>
      <c r="C23" s="17">
        <v>92</v>
      </c>
      <c r="D23" s="17">
        <v>2609</v>
      </c>
      <c r="E23" s="12"/>
      <c r="F23" s="12"/>
      <c r="G23" s="12"/>
      <c r="H23" s="24"/>
    </row>
    <row r="24" spans="1:8" ht="28.5" customHeight="1" x14ac:dyDescent="0.35">
      <c r="A24" s="31" t="s">
        <v>30</v>
      </c>
      <c r="B24" s="16">
        <f t="shared" si="0"/>
        <v>15600</v>
      </c>
      <c r="C24" s="17">
        <v>8657</v>
      </c>
      <c r="D24" s="17">
        <v>6943</v>
      </c>
      <c r="E24" s="12"/>
      <c r="F24" s="12"/>
      <c r="G24" s="12"/>
      <c r="H24" s="24"/>
    </row>
    <row r="25" spans="1:8" ht="28.5" customHeight="1" x14ac:dyDescent="0.35">
      <c r="A25" s="31" t="s">
        <v>18</v>
      </c>
      <c r="B25" s="16">
        <f t="shared" si="0"/>
        <v>3769</v>
      </c>
      <c r="C25" s="17">
        <v>2501</v>
      </c>
      <c r="D25" s="17">
        <v>1268</v>
      </c>
      <c r="E25" s="12"/>
      <c r="F25" s="12"/>
      <c r="G25" s="12"/>
      <c r="H25" s="24"/>
    </row>
    <row r="26" spans="1:8" ht="28.5" customHeight="1" x14ac:dyDescent="0.35">
      <c r="A26" s="31" t="s">
        <v>19</v>
      </c>
      <c r="B26" s="22">
        <v>0</v>
      </c>
      <c r="C26" s="17">
        <v>0</v>
      </c>
      <c r="D26" s="17">
        <v>0</v>
      </c>
      <c r="E26" s="12"/>
      <c r="F26" s="12"/>
      <c r="G26" s="12"/>
      <c r="H26" s="24"/>
    </row>
    <row r="27" spans="1:8" ht="28.5" customHeight="1" x14ac:dyDescent="0.35">
      <c r="A27" s="31" t="s">
        <v>31</v>
      </c>
      <c r="B27" s="22">
        <v>0</v>
      </c>
      <c r="C27" s="22">
        <v>0</v>
      </c>
      <c r="D27" s="22">
        <v>0</v>
      </c>
      <c r="E27" s="12"/>
      <c r="F27" s="12"/>
      <c r="G27" s="12"/>
      <c r="H27" s="24"/>
    </row>
    <row r="28" spans="1:8" ht="28.5" customHeight="1" x14ac:dyDescent="0.35">
      <c r="A28" s="33" t="s">
        <v>21</v>
      </c>
      <c r="B28" s="34">
        <v>0</v>
      </c>
      <c r="C28" s="34">
        <v>0</v>
      </c>
      <c r="D28" s="34">
        <v>0</v>
      </c>
      <c r="E28" s="12"/>
      <c r="F28" s="12"/>
      <c r="G28" s="12"/>
      <c r="H28" s="24"/>
    </row>
    <row r="29" spans="1:8" ht="17.25" customHeight="1" x14ac:dyDescent="0.35">
      <c r="A29" s="35"/>
      <c r="B29" s="36"/>
      <c r="C29" s="37"/>
      <c r="D29" s="37"/>
    </row>
    <row r="30" spans="1:8" ht="17.25" customHeight="1" x14ac:dyDescent="0.35">
      <c r="A30" s="35"/>
      <c r="B30" s="38"/>
      <c r="C30" s="37"/>
      <c r="D30" s="37"/>
    </row>
    <row r="31" spans="1:8" ht="17.25" customHeight="1" x14ac:dyDescent="0.35">
      <c r="A31" s="35"/>
      <c r="B31" s="38"/>
      <c r="C31" s="37"/>
      <c r="D31" s="37"/>
    </row>
    <row r="32" spans="1:8" ht="17.25" customHeight="1" x14ac:dyDescent="0.35">
      <c r="A32" s="35"/>
      <c r="B32" s="38"/>
      <c r="C32" s="37"/>
      <c r="D32" s="37"/>
    </row>
    <row r="33" spans="1:12" ht="17.25" customHeight="1" x14ac:dyDescent="0.35">
      <c r="A33" s="35"/>
      <c r="B33" s="38"/>
      <c r="C33" s="37"/>
      <c r="D33" s="37"/>
    </row>
    <row r="34" spans="1:12" ht="17.25" customHeight="1" x14ac:dyDescent="0.35">
      <c r="A34" s="35"/>
      <c r="B34" s="38"/>
      <c r="C34" s="37"/>
      <c r="D34" s="37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38</v>
      </c>
    </row>
    <row r="37" spans="1:12" s="3" customFormat="1" ht="23.25" x14ac:dyDescent="0.35">
      <c r="A37" s="39" t="s">
        <v>4</v>
      </c>
      <c r="B37" s="7" t="s">
        <v>0</v>
      </c>
      <c r="C37" s="7" t="s">
        <v>1</v>
      </c>
      <c r="D37" s="7" t="s">
        <v>2</v>
      </c>
    </row>
    <row r="38" spans="1:12" ht="23.25" x14ac:dyDescent="0.35">
      <c r="A38" s="40"/>
      <c r="B38" s="56" t="s">
        <v>6</v>
      </c>
      <c r="C38" s="56"/>
      <c r="D38" s="56"/>
    </row>
    <row r="39" spans="1:12" s="14" customFormat="1" ht="23.25" x14ac:dyDescent="0.35">
      <c r="A39" s="9"/>
      <c r="B39" s="57">
        <f>+B5/$B$5*100</f>
        <v>100</v>
      </c>
      <c r="C39" s="57">
        <f>+C5/$C$5*100</f>
        <v>100</v>
      </c>
      <c r="D39" s="57">
        <f>+D5/$D$5*100</f>
        <v>100</v>
      </c>
      <c r="E39" s="41"/>
      <c r="F39" s="41"/>
      <c r="G39" s="41"/>
      <c r="H39" s="42"/>
      <c r="I39" s="43"/>
      <c r="J39" s="41"/>
      <c r="K39" s="41"/>
      <c r="L39" s="41"/>
    </row>
    <row r="40" spans="1:12" s="20" customFormat="1" ht="23.25" x14ac:dyDescent="0.35">
      <c r="A40" s="15" t="s">
        <v>23</v>
      </c>
      <c r="B40" s="58">
        <f t="shared" ref="B40:B62" si="1">+B6/$B$5*100</f>
        <v>68.802288771139814</v>
      </c>
      <c r="C40" s="58">
        <f t="shared" ref="C40:C62" si="2">+C6/$C$5*100</f>
        <v>71.903499206978594</v>
      </c>
      <c r="D40" s="58">
        <f t="shared" ref="D40:D62" si="3">+D6/$D$5*100</f>
        <v>65.065287016506517</v>
      </c>
      <c r="E40" s="41"/>
      <c r="F40" s="41"/>
      <c r="G40" s="41"/>
      <c r="H40" s="44"/>
      <c r="I40" s="18"/>
    </row>
    <row r="41" spans="1:12" s="20" customFormat="1" ht="23.25" x14ac:dyDescent="0.35">
      <c r="A41" s="21" t="s">
        <v>10</v>
      </c>
      <c r="B41" s="58">
        <f t="shared" si="1"/>
        <v>0</v>
      </c>
      <c r="C41" s="58">
        <f t="shared" si="2"/>
        <v>0</v>
      </c>
      <c r="D41" s="58">
        <f t="shared" si="3"/>
        <v>0</v>
      </c>
      <c r="E41" s="41"/>
      <c r="F41" s="41"/>
      <c r="G41" s="41"/>
      <c r="H41" s="44"/>
      <c r="I41" s="18"/>
    </row>
    <row r="42" spans="1:12" s="20" customFormat="1" ht="23.25" x14ac:dyDescent="0.35">
      <c r="A42" s="21" t="s">
        <v>11</v>
      </c>
      <c r="B42" s="58">
        <f t="shared" si="1"/>
        <v>2.0521067867481504</v>
      </c>
      <c r="C42" s="58">
        <f t="shared" si="2"/>
        <v>2.0909744250594766</v>
      </c>
      <c r="D42" s="58">
        <f t="shared" si="3"/>
        <v>2.0052707414126481</v>
      </c>
      <c r="E42" s="41"/>
      <c r="F42" s="41"/>
      <c r="G42" s="41"/>
      <c r="H42" s="44"/>
      <c r="I42" s="18"/>
    </row>
    <row r="43" spans="1:12" s="20" customFormat="1" ht="23.25" x14ac:dyDescent="0.35">
      <c r="A43" s="15" t="s">
        <v>12</v>
      </c>
      <c r="B43" s="58">
        <f t="shared" si="1"/>
        <v>7.1439454216112808E-2</v>
      </c>
      <c r="C43" s="58">
        <f t="shared" si="2"/>
        <v>0.13072462331482948</v>
      </c>
      <c r="D43" s="58">
        <f t="shared" si="3"/>
        <v>0</v>
      </c>
      <c r="E43" s="41"/>
      <c r="F43" s="41"/>
      <c r="G43" s="41"/>
      <c r="H43" s="44"/>
      <c r="I43" s="18"/>
    </row>
    <row r="44" spans="1:12" s="20" customFormat="1" ht="23.25" x14ac:dyDescent="0.35">
      <c r="A44" s="21" t="s">
        <v>27</v>
      </c>
      <c r="B44" s="58" t="s">
        <v>35</v>
      </c>
      <c r="C44" s="58">
        <f t="shared" si="2"/>
        <v>6.691118160190325E-2</v>
      </c>
      <c r="D44" s="58">
        <f t="shared" si="3"/>
        <v>0</v>
      </c>
      <c r="E44" s="41"/>
      <c r="F44" s="41"/>
      <c r="G44" s="41"/>
      <c r="H44" s="44"/>
      <c r="I44" s="18"/>
    </row>
    <row r="45" spans="1:12" ht="23.25" x14ac:dyDescent="0.35">
      <c r="A45" s="15" t="s">
        <v>5</v>
      </c>
      <c r="B45" s="58">
        <f t="shared" si="1"/>
        <v>1.8347412435882244</v>
      </c>
      <c r="C45" s="58">
        <f t="shared" si="2"/>
        <v>3.3573304916732751</v>
      </c>
      <c r="D45" s="58">
        <f t="shared" si="3"/>
        <v>0</v>
      </c>
      <c r="E45" s="41"/>
      <c r="F45" s="41"/>
      <c r="G45" s="41"/>
      <c r="H45" s="44"/>
      <c r="I45" s="18"/>
    </row>
    <row r="46" spans="1:12" ht="23.25" x14ac:dyDescent="0.35">
      <c r="A46" s="21" t="s">
        <v>8</v>
      </c>
      <c r="B46" s="58">
        <f t="shared" si="1"/>
        <v>7.1463154508980722</v>
      </c>
      <c r="C46" s="58">
        <f t="shared" si="2"/>
        <v>6.3782464314036478</v>
      </c>
      <c r="D46" s="58">
        <f t="shared" si="3"/>
        <v>8.0718493135344573</v>
      </c>
      <c r="E46" s="41"/>
      <c r="F46" s="41"/>
      <c r="G46" s="41"/>
      <c r="H46" s="44"/>
      <c r="I46" s="18"/>
    </row>
    <row r="47" spans="1:12" ht="23.25" x14ac:dyDescent="0.35">
      <c r="A47" s="21" t="s">
        <v>26</v>
      </c>
      <c r="B47" s="58">
        <f t="shared" si="1"/>
        <v>0.48213167205566188</v>
      </c>
      <c r="C47" s="58">
        <f t="shared" si="2"/>
        <v>0.83019429024583669</v>
      </c>
      <c r="D47" s="58">
        <f t="shared" si="3"/>
        <v>6.2711370915362052E-2</v>
      </c>
      <c r="E47" s="41"/>
      <c r="F47" s="41"/>
      <c r="G47" s="41"/>
      <c r="H47" s="44"/>
      <c r="I47" s="18"/>
    </row>
    <row r="48" spans="1:12" s="27" customFormat="1" ht="23.25" x14ac:dyDescent="0.35">
      <c r="A48" s="25" t="s">
        <v>13</v>
      </c>
      <c r="B48" s="58">
        <f t="shared" si="1"/>
        <v>4.9922974048179309</v>
      </c>
      <c r="C48" s="58">
        <f t="shared" si="2"/>
        <v>2.3803033306899284</v>
      </c>
      <c r="D48" s="58">
        <f t="shared" si="3"/>
        <v>8.1397866320260999</v>
      </c>
      <c r="E48" s="41"/>
      <c r="F48" s="41"/>
      <c r="G48" s="41"/>
      <c r="H48" s="44"/>
      <c r="I48" s="18"/>
    </row>
    <row r="49" spans="1:9" ht="28.5" customHeight="1" x14ac:dyDescent="0.35">
      <c r="A49" s="28" t="s">
        <v>9</v>
      </c>
      <c r="B49" s="58">
        <f t="shared" si="1"/>
        <v>0.49025748675322917</v>
      </c>
      <c r="C49" s="58" t="s">
        <v>35</v>
      </c>
      <c r="D49" s="58">
        <f t="shared" si="3"/>
        <v>1.028765108587725</v>
      </c>
      <c r="E49" s="41"/>
      <c r="F49" s="41"/>
      <c r="G49" s="41"/>
      <c r="H49" s="44"/>
      <c r="I49" s="18"/>
    </row>
    <row r="50" spans="1:9" ht="28.5" customHeight="1" x14ac:dyDescent="0.35">
      <c r="A50" s="28" t="s">
        <v>22</v>
      </c>
      <c r="B50" s="58">
        <f t="shared" si="1"/>
        <v>0.62534915610028607</v>
      </c>
      <c r="C50" s="58">
        <f t="shared" si="2"/>
        <v>0.59352696272799366</v>
      </c>
      <c r="D50" s="58">
        <f t="shared" si="3"/>
        <v>0.66369534218758164</v>
      </c>
      <c r="E50" s="41"/>
      <c r="F50" s="41"/>
      <c r="G50" s="41"/>
      <c r="H50" s="44"/>
      <c r="I50" s="18"/>
    </row>
    <row r="51" spans="1:9" ht="28.5" customHeight="1" x14ac:dyDescent="0.35">
      <c r="A51" s="28" t="s">
        <v>14</v>
      </c>
      <c r="B51" s="58" t="s">
        <v>35</v>
      </c>
      <c r="C51" s="58">
        <f t="shared" si="2"/>
        <v>0</v>
      </c>
      <c r="D51" s="58">
        <f t="shared" si="3"/>
        <v>7.3163266067922381E-2</v>
      </c>
      <c r="E51" s="41"/>
      <c r="F51" s="41"/>
      <c r="G51" s="41"/>
      <c r="H51" s="44"/>
      <c r="I51" s="18"/>
    </row>
    <row r="52" spans="1:9" ht="28.5" customHeight="1" x14ac:dyDescent="0.35">
      <c r="A52" s="28" t="s">
        <v>28</v>
      </c>
      <c r="B52" s="58">
        <f t="shared" si="1"/>
        <v>0.27593912410489074</v>
      </c>
      <c r="C52" s="58">
        <v>0.3</v>
      </c>
      <c r="D52" s="58">
        <f t="shared" si="3"/>
        <v>0.17170970607777702</v>
      </c>
      <c r="E52" s="41"/>
      <c r="F52" s="41"/>
      <c r="G52" s="41"/>
      <c r="H52" s="44"/>
      <c r="I52" s="18"/>
    </row>
    <row r="53" spans="1:9" ht="28.5" customHeight="1" x14ac:dyDescent="0.35">
      <c r="A53" s="28" t="s">
        <v>29</v>
      </c>
      <c r="B53" s="58">
        <f t="shared" si="1"/>
        <v>0.14389463526942153</v>
      </c>
      <c r="C53" s="58">
        <f t="shared" si="2"/>
        <v>7.5584853291038867E-2</v>
      </c>
      <c r="D53" s="58">
        <f t="shared" si="3"/>
        <v>0.22620887365898454</v>
      </c>
      <c r="E53" s="41"/>
      <c r="F53" s="41"/>
      <c r="G53" s="41"/>
      <c r="H53" s="44"/>
      <c r="I53" s="18"/>
    </row>
    <row r="54" spans="1:9" ht="28.5" customHeight="1" x14ac:dyDescent="0.35">
      <c r="A54" s="31" t="s">
        <v>15</v>
      </c>
      <c r="B54" s="58">
        <f t="shared" si="1"/>
        <v>2.6764402160112404</v>
      </c>
      <c r="C54" s="58">
        <f t="shared" si="2"/>
        <v>3.0388828310864393</v>
      </c>
      <c r="D54" s="58">
        <f t="shared" si="3"/>
        <v>2.2396918184057877</v>
      </c>
      <c r="E54" s="41"/>
      <c r="F54" s="41"/>
      <c r="G54" s="41"/>
      <c r="H54" s="44"/>
      <c r="I54" s="18"/>
    </row>
    <row r="55" spans="1:9" ht="23.25" customHeight="1" x14ac:dyDescent="0.35">
      <c r="A55" s="31" t="s">
        <v>7</v>
      </c>
      <c r="B55" s="58">
        <f t="shared" si="1"/>
        <v>0</v>
      </c>
      <c r="C55" s="58">
        <f t="shared" si="2"/>
        <v>0</v>
      </c>
      <c r="D55" s="58">
        <f t="shared" si="3"/>
        <v>0</v>
      </c>
      <c r="E55" s="41"/>
      <c r="F55" s="41"/>
      <c r="G55" s="41"/>
      <c r="H55" s="44"/>
      <c r="I55" s="18"/>
    </row>
    <row r="56" spans="1:9" ht="28.5" customHeight="1" x14ac:dyDescent="0.35">
      <c r="A56" s="31" t="s">
        <v>16</v>
      </c>
      <c r="B56" s="58">
        <f t="shared" si="1"/>
        <v>2.8646882565048841</v>
      </c>
      <c r="C56" s="58">
        <f t="shared" si="2"/>
        <v>1.7781026962727993</v>
      </c>
      <c r="D56" s="58">
        <f t="shared" si="3"/>
        <v>4.1740389855689193</v>
      </c>
      <c r="E56" s="41"/>
      <c r="F56" s="41"/>
      <c r="G56" s="41"/>
      <c r="H56" s="44"/>
      <c r="I56" s="18"/>
    </row>
    <row r="57" spans="1:9" ht="28.5" customHeight="1" x14ac:dyDescent="0.35">
      <c r="A57" s="31" t="s">
        <v>17</v>
      </c>
      <c r="B57" s="58">
        <f t="shared" si="1"/>
        <v>0.9144927290887237</v>
      </c>
      <c r="C57" s="58">
        <f t="shared" si="2"/>
        <v>5.6998413957176849E-2</v>
      </c>
      <c r="D57" s="58">
        <f t="shared" si="3"/>
        <v>1.9477853180735663</v>
      </c>
      <c r="E57" s="41"/>
      <c r="F57" s="41"/>
      <c r="G57" s="41"/>
      <c r="H57" s="44"/>
      <c r="I57" s="18"/>
    </row>
    <row r="58" spans="1:9" ht="28.5" customHeight="1" x14ac:dyDescent="0.35">
      <c r="A58" s="31" t="s">
        <v>30</v>
      </c>
      <c r="B58" s="58">
        <f t="shared" si="1"/>
        <v>5.281779553418767</v>
      </c>
      <c r="C58" s="58">
        <f t="shared" si="2"/>
        <v>5.3634268437747812</v>
      </c>
      <c r="D58" s="58">
        <f t="shared" si="3"/>
        <v>5.1833934317304609</v>
      </c>
      <c r="E58" s="41"/>
      <c r="F58" s="41"/>
      <c r="G58" s="41"/>
      <c r="H58" s="44"/>
      <c r="I58" s="18"/>
    </row>
    <row r="59" spans="1:9" ht="28.5" customHeight="1" x14ac:dyDescent="0.35">
      <c r="A59" s="31" t="s">
        <v>18</v>
      </c>
      <c r="B59" s="58">
        <f t="shared" si="1"/>
        <v>1.2760914831304699</v>
      </c>
      <c r="C59" s="58">
        <f t="shared" si="2"/>
        <v>1.5494894924662965</v>
      </c>
      <c r="D59" s="58">
        <f t="shared" si="3"/>
        <v>0.94664307524617941</v>
      </c>
      <c r="E59" s="41"/>
      <c r="F59" s="41"/>
      <c r="G59" s="41"/>
      <c r="H59" s="44"/>
      <c r="I59" s="18"/>
    </row>
    <row r="60" spans="1:9" ht="28.5" customHeight="1" x14ac:dyDescent="0.35">
      <c r="A60" s="31" t="s">
        <v>19</v>
      </c>
      <c r="B60" s="58">
        <v>0</v>
      </c>
      <c r="C60" s="59">
        <f t="shared" si="2"/>
        <v>0</v>
      </c>
      <c r="D60" s="58">
        <f t="shared" si="3"/>
        <v>0</v>
      </c>
      <c r="E60" s="41"/>
      <c r="F60" s="41"/>
      <c r="G60" s="41"/>
      <c r="H60" s="44"/>
      <c r="I60" s="18"/>
    </row>
    <row r="61" spans="1:9" ht="28.5" customHeight="1" x14ac:dyDescent="0.35">
      <c r="A61" s="31" t="s">
        <v>20</v>
      </c>
      <c r="B61" s="58">
        <f t="shared" si="1"/>
        <v>0</v>
      </c>
      <c r="C61" s="59">
        <f t="shared" si="2"/>
        <v>0</v>
      </c>
      <c r="D61" s="58">
        <f t="shared" si="3"/>
        <v>0</v>
      </c>
      <c r="E61" s="41"/>
      <c r="F61" s="41"/>
      <c r="G61" s="41"/>
      <c r="H61" s="44"/>
    </row>
    <row r="62" spans="1:9" ht="28.5" customHeight="1" x14ac:dyDescent="0.35">
      <c r="A62" s="33" t="s">
        <v>21</v>
      </c>
      <c r="B62" s="47">
        <f t="shared" si="1"/>
        <v>0</v>
      </c>
      <c r="C62" s="48">
        <f t="shared" si="2"/>
        <v>0</v>
      </c>
      <c r="D62" s="47">
        <f t="shared" si="3"/>
        <v>0</v>
      </c>
      <c r="E62" s="41"/>
      <c r="F62" s="41"/>
      <c r="G62" s="41"/>
      <c r="H62" s="44"/>
    </row>
    <row r="63" spans="1:9" ht="8.25" customHeight="1" x14ac:dyDescent="0.35">
      <c r="A63" s="40"/>
      <c r="B63" s="45"/>
      <c r="C63" s="45"/>
      <c r="D63" s="46"/>
      <c r="F63" s="27"/>
      <c r="G63" s="27"/>
      <c r="H63" s="27"/>
    </row>
    <row r="64" spans="1:9" s="52" customFormat="1" ht="20.25" customHeight="1" x14ac:dyDescent="0.35">
      <c r="A64" s="49" t="s">
        <v>36</v>
      </c>
      <c r="B64" s="50"/>
      <c r="C64" s="50"/>
      <c r="D64" s="51"/>
      <c r="F64" s="53"/>
      <c r="G64" s="53"/>
      <c r="H64" s="53"/>
    </row>
    <row r="65" spans="1:4" s="54" customFormat="1" ht="21" customHeight="1" x14ac:dyDescent="0.55000000000000004">
      <c r="A65" s="54" t="s">
        <v>34</v>
      </c>
    </row>
    <row r="66" spans="1:4" s="54" customFormat="1" ht="24.75" customHeight="1" x14ac:dyDescent="0.55000000000000004">
      <c r="A66" s="54" t="s">
        <v>39</v>
      </c>
    </row>
    <row r="67" spans="1:4" ht="18" customHeight="1" x14ac:dyDescent="0.35">
      <c r="A67" s="40"/>
      <c r="B67" s="40"/>
      <c r="C67" s="40"/>
      <c r="D67" s="4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2017-05-16T04:15:09Z</cp:lastPrinted>
  <dcterms:created xsi:type="dcterms:W3CDTF">2000-11-20T04:06:35Z</dcterms:created>
  <dcterms:modified xsi:type="dcterms:W3CDTF">2018-05-16T04:05:03Z</dcterms:modified>
</cp:coreProperties>
</file>