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เฉลี่ยtab04_จิ" sheetId="24" r:id="rId1"/>
  </sheets>
  <definedNames>
    <definedName name="_xlnm.Print_Area" localSheetId="0">เฉลี่ยtab04_จิ!$A$1:$D$64</definedName>
  </definedNames>
  <calcPr calcId="145621"/>
</workbook>
</file>

<file path=xl/calcChain.xml><?xml version="1.0" encoding="utf-8"?>
<calcChain xmlns="http://schemas.openxmlformats.org/spreadsheetml/2006/main">
  <c r="D5" i="24" l="1"/>
  <c r="D58" i="24" s="1"/>
  <c r="C5" i="24"/>
  <c r="C58" i="24" s="1"/>
  <c r="B28" i="24"/>
  <c r="B27" i="24"/>
  <c r="B26" i="24"/>
  <c r="B25" i="24"/>
  <c r="B24" i="24"/>
  <c r="B23" i="24"/>
  <c r="B22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C47" i="24" l="1"/>
  <c r="D45" i="24"/>
  <c r="D54" i="24"/>
  <c r="C53" i="24"/>
  <c r="D46" i="24"/>
  <c r="D56" i="24"/>
  <c r="C59" i="24"/>
  <c r="D49" i="24"/>
  <c r="D59" i="24"/>
  <c r="D41" i="24"/>
  <c r="D50" i="24"/>
  <c r="D60" i="24"/>
  <c r="C48" i="24"/>
  <c r="C54" i="24"/>
  <c r="C45" i="24"/>
  <c r="C49" i="24"/>
  <c r="C56" i="24"/>
  <c r="D42" i="24"/>
  <c r="D47" i="24"/>
  <c r="D52" i="24"/>
  <c r="D57" i="24"/>
  <c r="C43" i="24"/>
  <c r="C46" i="24"/>
  <c r="C52" i="24"/>
  <c r="D44" i="24"/>
  <c r="D48" i="24"/>
  <c r="D53" i="24"/>
  <c r="D62" i="24"/>
  <c r="D40" i="24"/>
  <c r="C40" i="24"/>
  <c r="C61" i="24"/>
  <c r="B5" i="24"/>
  <c r="B45" i="24" s="1"/>
  <c r="C60" i="24"/>
  <c r="D61" i="24"/>
  <c r="C39" i="24"/>
  <c r="C62" i="24"/>
  <c r="D39" i="24"/>
  <c r="B48" i="24" l="1"/>
  <c r="B57" i="24"/>
  <c r="B47" i="24"/>
  <c r="B56" i="24"/>
  <c r="B46" i="24"/>
  <c r="B52" i="24"/>
  <c r="B43" i="24"/>
  <c r="B60" i="24"/>
  <c r="B50" i="24"/>
  <c r="B42" i="24"/>
  <c r="B59" i="24"/>
  <c r="B53" i="24"/>
  <c r="B58" i="24"/>
  <c r="B44" i="24"/>
  <c r="B54" i="24"/>
  <c r="B49" i="24"/>
  <c r="B39" i="24"/>
  <c r="B62" i="24"/>
  <c r="B40" i="24"/>
  <c r="B61" i="24"/>
</calcChain>
</file>

<file path=xl/sharedStrings.xml><?xml version="1.0" encoding="utf-8"?>
<sst xmlns="http://schemas.openxmlformats.org/spreadsheetml/2006/main" count="70" uniqueCount="39">
  <si>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</si>
  <si>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</si>
  <si>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</si>
  <si>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</si>
  <si>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</si>
  <si>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</si>
  <si>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</si>
  <si>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</si>
  <si>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</si>
  <si>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</si>
  <si>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</si>
  <si>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</si>
  <si>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</si>
  <si>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</si>
  <si>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</si>
  <si>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</si>
  <si>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</si>
  <si>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</si>
  <si>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</si>
  <si>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</si>
  <si>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</si>
  <si>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</si>
  <si>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</si>
  <si>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</si>
  <si>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</si>
  <si>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</si>
  <si>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</si>
  <si>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</si>
  <si>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</si>
  <si>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</si>
  <si>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</si>
  <si>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</si>
  <si>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</si>
  <si>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ตารางที่  4   ประชากรอายุ 15 ปีขึ้นไป จำแนกตามอุตสาหกรรม และเพศ </t>
  </si>
  <si>
    <t xml:space="preserve">    . . จำนวนเล็กน้อย</t>
  </si>
  <si>
    <t xml:space="preserve"> . .</t>
  </si>
  <si>
    <t xml:space="preserve">                 พ.ศ. 2561</t>
  </si>
  <si>
    <t xml:space="preserve">                 พ.ศ. 2561 (ต่อ)</t>
  </si>
  <si>
    <t xml:space="preserve">  แหล่งที่มา  :  สรุปผลการสำรวจโครงการสำรวจภาวะการทำงานของประชากรจังหวัดเลย พ.ศ. 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</si>
</sst>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#,##0_ ;\-#,##0\ "/>
    <numFmt numFmtId="192" formatCode="_-* #,##0.00_-;\-* #,##0.0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4" applyFont="1"/>
    <xf numFmtId="0" fontId="5" fillId="0" borderId="0" xfId="4" applyFont="1"/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right"/>
    </xf>
    <xf numFmtId="0" fontId="4" fillId="0" borderId="1" xfId="4" applyFont="1" applyBorder="1" applyAlignment="1">
      <alignment horizontal="right"/>
    </xf>
    <xf numFmtId="0" fontId="2" fillId="0" borderId="0" xfId="4" applyFont="1" applyBorder="1" applyAlignment="1">
      <alignment horizontal="center"/>
    </xf>
    <xf numFmtId="190" fontId="2" fillId="0" borderId="0" xfId="2" applyNumberFormat="1" applyFont="1" applyFill="1" applyBorder="1" applyAlignment="1">
      <alignment horizontal="right"/>
    </xf>
    <xf numFmtId="0" fontId="2" fillId="0" borderId="0" xfId="4" applyFont="1" applyAlignment="1">
      <alignment vertical="center"/>
    </xf>
    <xf numFmtId="0" fontId="6" fillId="0" borderId="0" xfId="4" quotePrefix="1" applyFont="1" applyAlignment="1" applyProtection="1">
      <alignment horizontal="left"/>
    </xf>
    <xf numFmtId="190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0" fontId="5" fillId="0" borderId="0" xfId="4" applyFont="1" applyAlignment="1">
      <alignment vertical="center"/>
    </xf>
    <xf numFmtId="0" fontId="6" fillId="0" borderId="0" xfId="4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0" fontId="6" fillId="0" borderId="0" xfId="4" applyFont="1" applyBorder="1" applyAlignment="1" applyProtection="1">
      <alignment horizontal="left"/>
    </xf>
    <xf numFmtId="0" fontId="5" fillId="0" borderId="0" xfId="4" applyFont="1" applyBorder="1"/>
    <xf numFmtId="0" fontId="6" fillId="0" borderId="0" xfId="4" applyFont="1" applyBorder="1" applyAlignment="1"/>
    <xf numFmtId="41" fontId="6" fillId="0" borderId="0" xfId="2" applyNumberFormat="1" applyFont="1" applyAlignment="1">
      <alignment horizontal="center"/>
    </xf>
    <xf numFmtId="41" fontId="5" fillId="0" borderId="0" xfId="2" applyNumberFormat="1" applyFont="1" applyAlignment="1">
      <alignment horizontal="right"/>
    </xf>
    <xf numFmtId="0" fontId="6" fillId="0" borderId="0" xfId="4" applyFont="1" applyAlignment="1"/>
    <xf numFmtId="41" fontId="6" fillId="0" borderId="0" xfId="4" applyNumberFormat="1" applyFont="1" applyAlignment="1"/>
    <xf numFmtId="0" fontId="6" fillId="0" borderId="2" xfId="4" applyFont="1" applyBorder="1" applyAlignment="1"/>
    <xf numFmtId="41" fontId="6" fillId="0" borderId="2" xfId="4" applyNumberFormat="1" applyFont="1" applyBorder="1" applyAlignment="1">
      <alignment horizontal="right"/>
    </xf>
    <xf numFmtId="0" fontId="6" fillId="0" borderId="0" xfId="4" applyFont="1" applyBorder="1"/>
    <xf numFmtId="188" fontId="4" fillId="0" borderId="3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4" applyFont="1" applyBorder="1" applyAlignment="1">
      <alignment horizontal="center" vertical="center"/>
    </xf>
    <xf numFmtId="0" fontId="6" fillId="0" borderId="0" xfId="4" applyFont="1"/>
    <xf numFmtId="189" fontId="6" fillId="0" borderId="0" xfId="4" applyNumberFormat="1" applyFont="1" applyAlignment="1">
      <alignment horizontal="right"/>
    </xf>
    <xf numFmtId="192" fontId="6" fillId="0" borderId="0" xfId="4" applyNumberFormat="1" applyFont="1" applyAlignment="1">
      <alignment horizontal="right"/>
    </xf>
    <xf numFmtId="189" fontId="6" fillId="0" borderId="2" xfId="4" applyNumberFormat="1" applyFont="1" applyBorder="1" applyAlignment="1">
      <alignment horizontal="right"/>
    </xf>
    <xf numFmtId="192" fontId="6" fillId="0" borderId="2" xfId="4" applyNumberFormat="1" applyFont="1" applyBorder="1" applyAlignment="1">
      <alignment horizontal="right"/>
    </xf>
    <xf numFmtId="0" fontId="8" fillId="0" borderId="0" xfId="4" applyFont="1"/>
    <xf numFmtId="187" fontId="8" fillId="0" borderId="0" xfId="4" applyNumberFormat="1" applyFont="1"/>
    <xf numFmtId="187" fontId="8" fillId="0" borderId="0" xfId="4" applyNumberFormat="1" applyFont="1" applyBorder="1"/>
    <xf numFmtId="0" fontId="9" fillId="0" borderId="0" xfId="4" applyFont="1"/>
    <xf numFmtId="189" fontId="2" fillId="0" borderId="0" xfId="4" applyNumberFormat="1" applyFont="1" applyAlignment="1">
      <alignment horizontal="right"/>
    </xf>
    <xf numFmtId="189" fontId="5" fillId="0" borderId="0" xfId="4" applyNumberFormat="1" applyFont="1" applyAlignment="1">
      <alignment horizontal="right"/>
    </xf>
    <xf numFmtId="0" fontId="4" fillId="0" borderId="0" xfId="4" applyFont="1" applyAlignment="1">
      <alignment horizontal="center"/>
    </xf>
    <xf numFmtId="189" fontId="5" fillId="0" borderId="2" xfId="4" applyNumberFormat="1" applyFont="1" applyBorder="1" applyAlignment="1">
      <alignment horizontal="right"/>
    </xf>
    <xf numFmtId="190" fontId="4" fillId="0" borderId="0" xfId="2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2" fillId="0" borderId="3" xfId="4" applyFont="1" applyBorder="1" applyAlignment="1">
      <alignment horizontal="center"/>
    </xf>
    <xf numFmtId="0" fontId="4" fillId="0" borderId="0" xfId="4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4EAC5530-DC59-4D28-8DC8-5418CA00C334}"/>
            </a:ext>
          </a:extLst>
        </xdr:cNvPr>
        <xdr:cNvSpPr txBox="1">
          <a:spLocks noChangeArrowheads="1"/>
        </xdr:cNvSpPr>
      </xdr:nvSpPr>
      <xdr:spPr bwMode="auto">
        <a:xfrm>
          <a:off x="7029450" y="4676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C921E982-9BD8-4481-A704-0B775FCB3028}"/>
            </a:ext>
          </a:extLst>
        </xdr:cNvPr>
        <xdr:cNvSpPr txBox="1">
          <a:spLocks noChangeArrowheads="1"/>
        </xdr:cNvSpPr>
      </xdr:nvSpPr>
      <xdr:spPr bwMode="auto">
        <a:xfrm>
          <a:off x="7029450" y="436245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6A75C736-CFB0-4201-B2D0-F93FA53AE644}"/>
            </a:ext>
          </a:extLst>
        </xdr:cNvPr>
        <xdr:cNvSpPr txBox="1">
          <a:spLocks noChangeArrowheads="1"/>
        </xdr:cNvSpPr>
      </xdr:nvSpPr>
      <xdr:spPr bwMode="auto">
        <a:xfrm>
          <a:off x="7029450" y="4676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1F06E500-557A-4D6D-848F-E1BD754E4DDD}"/>
            </a:ext>
          </a:extLst>
        </xdr:cNvPr>
        <xdr:cNvSpPr txBox="1">
          <a:spLocks noChangeArrowheads="1"/>
        </xdr:cNvSpPr>
      </xdr:nvSpPr>
      <xdr:spPr bwMode="auto">
        <a:xfrm>
          <a:off x="7029450" y="9896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B601618C-873F-400E-8F4F-DD905FA68E6D}"/>
            </a:ext>
          </a:extLst>
        </xdr:cNvPr>
        <xdr:cNvSpPr txBox="1">
          <a:spLocks noChangeArrowheads="1"/>
        </xdr:cNvSpPr>
      </xdr:nvSpPr>
      <xdr:spPr bwMode="auto">
        <a:xfrm>
          <a:off x="7029450" y="9896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33B30AA4-7A6A-4810-9B64-E11259455D62}"/>
            </a:ext>
          </a:extLst>
        </xdr:cNvPr>
        <xdr:cNvSpPr txBox="1">
          <a:spLocks noChangeArrowheads="1"/>
        </xdr:cNvSpPr>
      </xdr:nvSpPr>
      <xdr:spPr bwMode="auto">
        <a:xfrm>
          <a:off x="7029450" y="9896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46535B20-E3CB-457E-9390-5DFBE894FBD1}"/>
            </a:ext>
          </a:extLst>
        </xdr:cNvPr>
        <xdr:cNvSpPr txBox="1">
          <a:spLocks noChangeArrowheads="1"/>
        </xdr:cNvSpPr>
      </xdr:nvSpPr>
      <xdr:spPr bwMode="auto">
        <a:xfrm>
          <a:off x="7029450" y="4676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43F47DC1-A363-4DE0-BED9-808267A90211}"/>
            </a:ext>
          </a:extLst>
        </xdr:cNvPr>
        <xdr:cNvSpPr txBox="1">
          <a:spLocks noChangeArrowheads="1"/>
        </xdr:cNvSpPr>
      </xdr:nvSpPr>
      <xdr:spPr bwMode="auto">
        <a:xfrm>
          <a:off x="7029450" y="436245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="" xmlns:a16="http://schemas.microsoft.com/office/drawing/2014/main" id="{C23B516D-C86D-4C93-8950-9C295E35EAF1}"/>
            </a:ext>
          </a:extLst>
        </xdr:cNvPr>
        <xdr:cNvSpPr txBox="1">
          <a:spLocks noChangeArrowheads="1"/>
        </xdr:cNvSpPr>
      </xdr:nvSpPr>
      <xdr:spPr bwMode="auto">
        <a:xfrm>
          <a:off x="7029450" y="4676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="" xmlns:a16="http://schemas.microsoft.com/office/drawing/2014/main" id="{5ED99B0A-1340-437B-B689-0B2C132FC7A8}"/>
            </a:ext>
          </a:extLst>
        </xdr:cNvPr>
        <xdr:cNvSpPr txBox="1">
          <a:spLocks noChangeArrowheads="1"/>
        </xdr:cNvSpPr>
      </xdr:nvSpPr>
      <xdr:spPr bwMode="auto">
        <a:xfrm>
          <a:off x="7029450" y="148304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="" xmlns:a16="http://schemas.microsoft.com/office/drawing/2014/main" id="{428568A9-59C7-4F92-AFA2-5FD0A51010CF}"/>
            </a:ext>
          </a:extLst>
        </xdr:cNvPr>
        <xdr:cNvSpPr txBox="1">
          <a:spLocks noChangeArrowheads="1"/>
        </xdr:cNvSpPr>
      </xdr:nvSpPr>
      <xdr:spPr bwMode="auto">
        <a:xfrm>
          <a:off x="7029450" y="1458277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="" xmlns:a16="http://schemas.microsoft.com/office/drawing/2014/main" id="{48DA1468-0296-4648-8C5D-ECCAAC516522}"/>
            </a:ext>
          </a:extLst>
        </xdr:cNvPr>
        <xdr:cNvSpPr txBox="1">
          <a:spLocks noChangeArrowheads="1"/>
        </xdr:cNvSpPr>
      </xdr:nvSpPr>
      <xdr:spPr bwMode="auto">
        <a:xfrm>
          <a:off x="7029450" y="148304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="" xmlns:a16="http://schemas.microsoft.com/office/drawing/2014/main" id="{A5AE606E-9307-4E33-B520-CECA77F68585}"/>
            </a:ext>
          </a:extLst>
        </xdr:cNvPr>
        <xdr:cNvSpPr txBox="1">
          <a:spLocks noChangeArrowheads="1"/>
        </xdr:cNvSpPr>
      </xdr:nvSpPr>
      <xdr:spPr bwMode="auto">
        <a:xfrm>
          <a:off x="7029450" y="15125700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="" xmlns:a16="http://schemas.microsoft.com/office/drawing/2014/main" id="{7EA92129-5261-4A6F-9D35-A8A61BDCC19F}"/>
            </a:ext>
          </a:extLst>
        </xdr:cNvPr>
        <xdr:cNvSpPr txBox="1">
          <a:spLocks noChangeArrowheads="1"/>
        </xdr:cNvSpPr>
      </xdr:nvSpPr>
      <xdr:spPr bwMode="auto">
        <a:xfrm>
          <a:off x="7029450" y="1487805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="" xmlns:a16="http://schemas.microsoft.com/office/drawing/2014/main" id="{10EEEDC7-2374-43A5-8640-DB2F97DF006B}"/>
            </a:ext>
          </a:extLst>
        </xdr:cNvPr>
        <xdr:cNvSpPr txBox="1">
          <a:spLocks noChangeArrowheads="1"/>
        </xdr:cNvSpPr>
      </xdr:nvSpPr>
      <xdr:spPr bwMode="auto">
        <a:xfrm>
          <a:off x="7029450" y="15125700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="" xmlns:a16="http://schemas.microsoft.com/office/drawing/2014/main" id="{DC510EB2-3802-4D77-809A-A61257AE7520}"/>
            </a:ext>
          </a:extLst>
        </xdr:cNvPr>
        <xdr:cNvSpPr txBox="1">
          <a:spLocks noChangeArrowheads="1"/>
        </xdr:cNvSpPr>
      </xdr:nvSpPr>
      <xdr:spPr bwMode="auto">
        <a:xfrm>
          <a:off x="7029450" y="15125700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="" xmlns:a16="http://schemas.microsoft.com/office/drawing/2014/main" id="{7795C7CD-C2A3-466F-B4E4-5D595EB12DA9}"/>
            </a:ext>
          </a:extLst>
        </xdr:cNvPr>
        <xdr:cNvSpPr txBox="1">
          <a:spLocks noChangeArrowheads="1"/>
        </xdr:cNvSpPr>
      </xdr:nvSpPr>
      <xdr:spPr bwMode="auto">
        <a:xfrm>
          <a:off x="7029450" y="1487805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="" xmlns:a16="http://schemas.microsoft.com/office/drawing/2014/main" id="{FFED6858-3EA6-4825-B0DE-F2875E4C5291}"/>
            </a:ext>
          </a:extLst>
        </xdr:cNvPr>
        <xdr:cNvSpPr txBox="1">
          <a:spLocks noChangeArrowheads="1"/>
        </xdr:cNvSpPr>
      </xdr:nvSpPr>
      <xdr:spPr bwMode="auto">
        <a:xfrm>
          <a:off x="7029450" y="15125700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65"/>
  <sheetViews>
    <sheetView showGridLines="0" tabSelected="1" view="pageBreakPreview" topLeftCell="A19" zoomScale="80" zoomScaleNormal="75" zoomScaleSheetLayoutView="80" workbookViewId="0">
      <selection activeCell="H62" sqref="H62"/>
    </sheetView>
  </sheetViews>
  <sheetFormatPr defaultColWidth="9.140625"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16384" width="9.140625" style="4"/>
  </cols>
  <sheetData>
    <row r="1" spans="1:4" s="3" customFormat="1" ht="23.25" x14ac:dyDescent="0.35">
      <c r="A1" s="3" t="s">
        <v>32</v>
      </c>
      <c r="B1" s="4"/>
      <c r="C1" s="4"/>
      <c r="D1" s="4"/>
    </row>
    <row r="2" spans="1:4" s="1" customFormat="1" ht="18.75" customHeight="1" x14ac:dyDescent="0.35">
      <c r="A2" s="2" t="s">
        <v>36</v>
      </c>
    </row>
    <row r="3" spans="1:4" s="3" customFormat="1" ht="23.25" x14ac:dyDescent="0.35">
      <c r="A3" s="5" t="s">
        <v>4</v>
      </c>
      <c r="B3" s="6" t="s">
        <v>0</v>
      </c>
      <c r="C3" s="7" t="s">
        <v>1</v>
      </c>
      <c r="D3" s="6" t="s">
        <v>2</v>
      </c>
    </row>
    <row r="4" spans="1:4" s="3" customFormat="1" ht="23.25" x14ac:dyDescent="0.35">
      <c r="A4" s="8"/>
      <c r="B4" s="46" t="s">
        <v>25</v>
      </c>
      <c r="C4" s="46"/>
      <c r="D4" s="46"/>
    </row>
    <row r="5" spans="1:4" s="10" customFormat="1" ht="23.25" x14ac:dyDescent="0.35">
      <c r="A5" s="42" t="s">
        <v>3</v>
      </c>
      <c r="B5" s="44">
        <f>SUM(C5:D5)</f>
        <v>296385</v>
      </c>
      <c r="C5" s="9">
        <f>SUM(C6:C28)</f>
        <v>163366</v>
      </c>
      <c r="D5" s="9">
        <f>SUM(D6:D28)</f>
        <v>133019</v>
      </c>
    </row>
    <row r="6" spans="1:4" s="14" customFormat="1" ht="28.5" customHeight="1" x14ac:dyDescent="0.35">
      <c r="A6" s="11" t="s">
        <v>24</v>
      </c>
      <c r="B6" s="12">
        <f>SUM(C6:D6)</f>
        <v>189744</v>
      </c>
      <c r="C6" s="13">
        <v>109312</v>
      </c>
      <c r="D6" s="13">
        <v>80432</v>
      </c>
    </row>
    <row r="7" spans="1:4" s="14" customFormat="1" ht="28.5" customHeight="1" x14ac:dyDescent="0.35">
      <c r="A7" s="15" t="s">
        <v>10</v>
      </c>
      <c r="B7" s="12">
        <f t="shared" ref="B7:B28" si="0">SUM(C7:D7)</f>
        <v>32</v>
      </c>
      <c r="C7" s="13">
        <v>32</v>
      </c>
      <c r="D7" s="16">
        <v>0</v>
      </c>
    </row>
    <row r="8" spans="1:4" s="14" customFormat="1" ht="28.5" customHeight="1" x14ac:dyDescent="0.35">
      <c r="A8" s="15" t="s">
        <v>11</v>
      </c>
      <c r="B8" s="12">
        <f t="shared" si="0"/>
        <v>7663</v>
      </c>
      <c r="C8" s="13">
        <v>4654</v>
      </c>
      <c r="D8" s="13">
        <v>3009</v>
      </c>
    </row>
    <row r="9" spans="1:4" s="14" customFormat="1" ht="28.5" customHeight="1" x14ac:dyDescent="0.35">
      <c r="A9" s="11" t="s">
        <v>12</v>
      </c>
      <c r="B9" s="12">
        <f t="shared" si="0"/>
        <v>161</v>
      </c>
      <c r="C9" s="13">
        <v>139</v>
      </c>
      <c r="D9" s="16">
        <v>22</v>
      </c>
    </row>
    <row r="10" spans="1:4" s="14" customFormat="1" ht="28.5" customHeight="1" x14ac:dyDescent="0.35">
      <c r="A10" s="15" t="s">
        <v>27</v>
      </c>
      <c r="B10" s="12">
        <f t="shared" si="0"/>
        <v>314</v>
      </c>
      <c r="C10" s="16">
        <v>56</v>
      </c>
      <c r="D10" s="16">
        <v>258</v>
      </c>
    </row>
    <row r="11" spans="1:4" ht="28.5" customHeight="1" x14ac:dyDescent="0.35">
      <c r="A11" s="11" t="s">
        <v>5</v>
      </c>
      <c r="B11" s="12">
        <f t="shared" si="0"/>
        <v>7526</v>
      </c>
      <c r="C11" s="13">
        <v>6588</v>
      </c>
      <c r="D11" s="13">
        <v>938</v>
      </c>
    </row>
    <row r="12" spans="1:4" ht="28.5" customHeight="1" x14ac:dyDescent="0.35">
      <c r="A12" s="15" t="s">
        <v>8</v>
      </c>
      <c r="B12" s="12">
        <f t="shared" si="0"/>
        <v>28408</v>
      </c>
      <c r="C12" s="13">
        <v>13595</v>
      </c>
      <c r="D12" s="13">
        <v>14813</v>
      </c>
    </row>
    <row r="13" spans="1:4" ht="28.5" customHeight="1" x14ac:dyDescent="0.35">
      <c r="A13" s="15" t="s">
        <v>26</v>
      </c>
      <c r="B13" s="12">
        <f t="shared" si="0"/>
        <v>1956</v>
      </c>
      <c r="C13" s="13">
        <v>1803</v>
      </c>
      <c r="D13" s="16">
        <v>153</v>
      </c>
    </row>
    <row r="14" spans="1:4" s="18" customFormat="1" ht="28.5" customHeight="1" x14ac:dyDescent="0.35">
      <c r="A14" s="17" t="s">
        <v>13</v>
      </c>
      <c r="B14" s="12">
        <f t="shared" si="0"/>
        <v>14438</v>
      </c>
      <c r="C14" s="13">
        <v>4384</v>
      </c>
      <c r="D14" s="13">
        <v>10054</v>
      </c>
    </row>
    <row r="15" spans="1:4" ht="28.5" customHeight="1" x14ac:dyDescent="0.35">
      <c r="A15" s="19" t="s">
        <v>9</v>
      </c>
      <c r="B15" s="12">
        <f t="shared" si="0"/>
        <v>735</v>
      </c>
      <c r="C15" s="13">
        <v>148</v>
      </c>
      <c r="D15" s="16">
        <v>587</v>
      </c>
    </row>
    <row r="16" spans="1:4" ht="28.5" customHeight="1" x14ac:dyDescent="0.35">
      <c r="A16" s="19" t="s">
        <v>22</v>
      </c>
      <c r="B16" s="12">
        <f t="shared" si="0"/>
        <v>1636</v>
      </c>
      <c r="C16" s="13">
        <v>571</v>
      </c>
      <c r="D16" s="13">
        <v>1065</v>
      </c>
    </row>
    <row r="17" spans="1:4" ht="28.5" customHeight="1" x14ac:dyDescent="0.35">
      <c r="A17" s="19" t="s">
        <v>14</v>
      </c>
      <c r="B17" s="12">
        <f t="shared" si="0"/>
        <v>71</v>
      </c>
      <c r="C17" s="20">
        <v>9</v>
      </c>
      <c r="D17" s="16">
        <v>62</v>
      </c>
    </row>
    <row r="18" spans="1:4" ht="28.5" customHeight="1" x14ac:dyDescent="0.35">
      <c r="A18" s="19" t="s">
        <v>28</v>
      </c>
      <c r="B18" s="12">
        <f t="shared" si="0"/>
        <v>748</v>
      </c>
      <c r="C18" s="13">
        <v>530</v>
      </c>
      <c r="D18" s="13">
        <v>218</v>
      </c>
    </row>
    <row r="19" spans="1:4" ht="28.5" customHeight="1" x14ac:dyDescent="0.35">
      <c r="A19" s="19" t="s">
        <v>29</v>
      </c>
      <c r="B19" s="12">
        <f t="shared" si="0"/>
        <v>562</v>
      </c>
      <c r="C19" s="16">
        <v>342</v>
      </c>
      <c r="D19" s="21">
        <v>220</v>
      </c>
    </row>
    <row r="20" spans="1:4" ht="28.5" customHeight="1" x14ac:dyDescent="0.35">
      <c r="A20" s="22" t="s">
        <v>15</v>
      </c>
      <c r="B20" s="12">
        <f t="shared" si="0"/>
        <v>11105</v>
      </c>
      <c r="C20" s="13">
        <v>7053</v>
      </c>
      <c r="D20" s="13">
        <v>4052</v>
      </c>
    </row>
    <row r="21" spans="1:4" ht="23.25" customHeight="1" x14ac:dyDescent="0.35">
      <c r="A21" s="22" t="s">
        <v>7</v>
      </c>
      <c r="B21" s="12"/>
      <c r="C21" s="13"/>
      <c r="D21" s="23"/>
    </row>
    <row r="22" spans="1:4" ht="28.5" customHeight="1" x14ac:dyDescent="0.35">
      <c r="A22" s="22" t="s">
        <v>16</v>
      </c>
      <c r="B22" s="12">
        <f t="shared" si="0"/>
        <v>7256</v>
      </c>
      <c r="C22" s="13">
        <v>2075</v>
      </c>
      <c r="D22" s="13">
        <v>5181</v>
      </c>
    </row>
    <row r="23" spans="1:4" ht="28.5" customHeight="1" x14ac:dyDescent="0.35">
      <c r="A23" s="22" t="s">
        <v>17</v>
      </c>
      <c r="B23" s="12">
        <f t="shared" si="0"/>
        <v>3459</v>
      </c>
      <c r="C23" s="13">
        <v>718</v>
      </c>
      <c r="D23" s="13">
        <v>2741</v>
      </c>
    </row>
    <row r="24" spans="1:4" ht="28.5" customHeight="1" x14ac:dyDescent="0.35">
      <c r="A24" s="22" t="s">
        <v>30</v>
      </c>
      <c r="B24" s="12">
        <f t="shared" si="0"/>
        <v>17899</v>
      </c>
      <c r="C24" s="13">
        <v>9987</v>
      </c>
      <c r="D24" s="13">
        <v>7912</v>
      </c>
    </row>
    <row r="25" spans="1:4" ht="28.5" customHeight="1" x14ac:dyDescent="0.35">
      <c r="A25" s="22" t="s">
        <v>18</v>
      </c>
      <c r="B25" s="12">
        <f t="shared" si="0"/>
        <v>2383</v>
      </c>
      <c r="C25" s="13">
        <v>1370</v>
      </c>
      <c r="D25" s="13">
        <v>1013</v>
      </c>
    </row>
    <row r="26" spans="1:4" ht="28.5" customHeight="1" x14ac:dyDescent="0.35">
      <c r="A26" s="22" t="s">
        <v>19</v>
      </c>
      <c r="B26" s="12">
        <f t="shared" si="0"/>
        <v>289</v>
      </c>
      <c r="C26" s="13">
        <v>0</v>
      </c>
      <c r="D26" s="13">
        <v>289</v>
      </c>
    </row>
    <row r="27" spans="1:4" ht="28.5" customHeight="1" x14ac:dyDescent="0.35">
      <c r="A27" s="22" t="s">
        <v>31</v>
      </c>
      <c r="B27" s="16">
        <f t="shared" si="0"/>
        <v>0</v>
      </c>
      <c r="C27" s="16">
        <v>0</v>
      </c>
      <c r="D27" s="16">
        <v>0</v>
      </c>
    </row>
    <row r="28" spans="1:4" ht="28.5" customHeight="1" x14ac:dyDescent="0.35">
      <c r="A28" s="24" t="s">
        <v>21</v>
      </c>
      <c r="B28" s="16">
        <f t="shared" si="0"/>
        <v>0</v>
      </c>
      <c r="C28" s="25">
        <v>0</v>
      </c>
      <c r="D28" s="25">
        <v>0</v>
      </c>
    </row>
    <row r="29" spans="1:4" ht="17.25" customHeight="1" x14ac:dyDescent="0.35">
      <c r="A29" s="26"/>
      <c r="B29" s="27"/>
      <c r="C29" s="28"/>
      <c r="D29" s="28"/>
    </row>
    <row r="30" spans="1:4" ht="17.25" customHeight="1" x14ac:dyDescent="0.35">
      <c r="A30" s="26"/>
      <c r="B30" s="29"/>
      <c r="C30" s="28"/>
      <c r="D30" s="28"/>
    </row>
    <row r="31" spans="1:4" ht="17.25" customHeight="1" x14ac:dyDescent="0.35">
      <c r="A31" s="26"/>
      <c r="B31" s="29"/>
      <c r="C31" s="28"/>
      <c r="D31" s="28"/>
    </row>
    <row r="32" spans="1:4" ht="17.25" customHeight="1" x14ac:dyDescent="0.35">
      <c r="A32" s="26"/>
      <c r="B32" s="29"/>
      <c r="C32" s="28"/>
      <c r="D32" s="28"/>
    </row>
    <row r="33" spans="1:4" ht="17.25" customHeight="1" x14ac:dyDescent="0.35">
      <c r="A33" s="26"/>
      <c r="B33" s="29"/>
      <c r="C33" s="28"/>
      <c r="D33" s="28"/>
    </row>
    <row r="34" spans="1:4" ht="17.25" customHeight="1" x14ac:dyDescent="0.35">
      <c r="A34" s="26"/>
      <c r="B34" s="29"/>
      <c r="C34" s="28"/>
      <c r="D34" s="28"/>
    </row>
    <row r="35" spans="1:4" s="3" customFormat="1" ht="23.25" x14ac:dyDescent="0.35">
      <c r="A35" s="3" t="s">
        <v>33</v>
      </c>
      <c r="B35" s="4"/>
      <c r="C35" s="4"/>
      <c r="D35" s="4"/>
    </row>
    <row r="36" spans="1:4" s="1" customFormat="1" ht="23.25" x14ac:dyDescent="0.35">
      <c r="A36" s="2" t="s">
        <v>37</v>
      </c>
    </row>
    <row r="37" spans="1:4" s="3" customFormat="1" ht="23.25" x14ac:dyDescent="0.35">
      <c r="A37" s="30" t="s">
        <v>4</v>
      </c>
      <c r="B37" s="7" t="s">
        <v>0</v>
      </c>
      <c r="C37" s="7" t="s">
        <v>1</v>
      </c>
      <c r="D37" s="7" t="s">
        <v>2</v>
      </c>
    </row>
    <row r="38" spans="1:4" ht="23.25" x14ac:dyDescent="0.35">
      <c r="A38" s="31"/>
      <c r="B38" s="47" t="s">
        <v>6</v>
      </c>
      <c r="C38" s="47"/>
      <c r="D38" s="47"/>
    </row>
    <row r="39" spans="1:4" s="10" customFormat="1" ht="23.25" x14ac:dyDescent="0.35">
      <c r="A39" s="42"/>
      <c r="B39" s="40">
        <f>+B5/$B$5*100</f>
        <v>100</v>
      </c>
      <c r="C39" s="40">
        <f>+C5/$C$5*100</f>
        <v>100</v>
      </c>
      <c r="D39" s="40">
        <f>+D5/$D$5*100</f>
        <v>100</v>
      </c>
    </row>
    <row r="40" spans="1:4" s="14" customFormat="1" ht="23.25" x14ac:dyDescent="0.35">
      <c r="A40" s="11" t="s">
        <v>23</v>
      </c>
      <c r="B40" s="41">
        <f>+B6/$B$5*100</f>
        <v>64.019434181891796</v>
      </c>
      <c r="C40" s="41">
        <f t="shared" ref="C40:C62" si="1">+C6/$C$5*100</f>
        <v>66.912331819350413</v>
      </c>
      <c r="D40" s="41">
        <f t="shared" ref="D40:D62" si="2">+D6/$D$5*100</f>
        <v>60.466549891368906</v>
      </c>
    </row>
    <row r="41" spans="1:4" s="14" customFormat="1" ht="23.25" x14ac:dyDescent="0.35">
      <c r="A41" s="15" t="s">
        <v>10</v>
      </c>
      <c r="B41" s="41" t="s">
        <v>35</v>
      </c>
      <c r="C41" s="41" t="s">
        <v>35</v>
      </c>
      <c r="D41" s="41">
        <f t="shared" si="2"/>
        <v>0</v>
      </c>
    </row>
    <row r="42" spans="1:4" s="14" customFormat="1" ht="23.25" x14ac:dyDescent="0.35">
      <c r="A42" s="15" t="s">
        <v>11</v>
      </c>
      <c r="B42" s="41">
        <f t="shared" ref="B42:B60" si="3">+B8/$B$5*100</f>
        <v>2.5854884693894764</v>
      </c>
      <c r="C42" s="41">
        <v>2.9</v>
      </c>
      <c r="D42" s="41">
        <f t="shared" si="2"/>
        <v>2.2620828603432592</v>
      </c>
    </row>
    <row r="43" spans="1:4" s="14" customFormat="1" ht="23.25" x14ac:dyDescent="0.35">
      <c r="A43" s="11" t="s">
        <v>12</v>
      </c>
      <c r="B43" s="41">
        <f t="shared" si="3"/>
        <v>5.4321237579499644E-2</v>
      </c>
      <c r="C43" s="41">
        <f t="shared" ref="C43" si="4">+C9/$C$5*100</f>
        <v>8.5085023811564228E-2</v>
      </c>
      <c r="D43" s="41" t="s">
        <v>35</v>
      </c>
    </row>
    <row r="44" spans="1:4" s="14" customFormat="1" ht="23.25" x14ac:dyDescent="0.35">
      <c r="A44" s="15" t="s">
        <v>27</v>
      </c>
      <c r="B44" s="41">
        <f t="shared" si="3"/>
        <v>0.10594328322958313</v>
      </c>
      <c r="C44" s="41" t="s">
        <v>35</v>
      </c>
      <c r="D44" s="41">
        <f t="shared" si="2"/>
        <v>0.19395725422683979</v>
      </c>
    </row>
    <row r="45" spans="1:4" ht="23.25" x14ac:dyDescent="0.35">
      <c r="A45" s="11" t="s">
        <v>5</v>
      </c>
      <c r="B45" s="41">
        <f t="shared" si="3"/>
        <v>2.5392648075982254</v>
      </c>
      <c r="C45" s="41">
        <f t="shared" ref="C45" si="5">+C11/$C$5*100</f>
        <v>4.0326628551840651</v>
      </c>
      <c r="D45" s="41">
        <f t="shared" si="2"/>
        <v>0.70516242040610744</v>
      </c>
    </row>
    <row r="46" spans="1:4" ht="23.25" x14ac:dyDescent="0.35">
      <c r="A46" s="15" t="s">
        <v>8</v>
      </c>
      <c r="B46" s="41">
        <f t="shared" si="3"/>
        <v>9.5848305413566806</v>
      </c>
      <c r="C46" s="41">
        <f t="shared" ref="C46" si="6">+C12/$C$5*100</f>
        <v>8.3218050267497521</v>
      </c>
      <c r="D46" s="41">
        <f t="shared" si="2"/>
        <v>11.136003127372781</v>
      </c>
    </row>
    <row r="47" spans="1:4" ht="23.25" x14ac:dyDescent="0.35">
      <c r="A47" s="15" t="s">
        <v>26</v>
      </c>
      <c r="B47" s="41">
        <f t="shared" si="3"/>
        <v>0.65995242674224408</v>
      </c>
      <c r="C47" s="41">
        <f t="shared" ref="C47" si="7">+C13/$C$5*100</f>
        <v>1.1036568196564769</v>
      </c>
      <c r="D47" s="41">
        <f t="shared" si="2"/>
        <v>0.1150211623903352</v>
      </c>
    </row>
    <row r="48" spans="1:4" s="18" customFormat="1" ht="23.25" x14ac:dyDescent="0.35">
      <c r="A48" s="17" t="s">
        <v>13</v>
      </c>
      <c r="B48" s="41">
        <f t="shared" si="3"/>
        <v>4.8713666346137625</v>
      </c>
      <c r="C48" s="41">
        <f t="shared" ref="C48" si="8">+C14/$C$5*100</f>
        <v>2.6835449236683275</v>
      </c>
      <c r="D48" s="41">
        <f t="shared" si="2"/>
        <v>7.5583187364211133</v>
      </c>
    </row>
    <row r="49" spans="1:4" ht="28.5" customHeight="1" x14ac:dyDescent="0.35">
      <c r="A49" s="19" t="s">
        <v>9</v>
      </c>
      <c r="B49" s="41">
        <f t="shared" si="3"/>
        <v>0.24798825851510706</v>
      </c>
      <c r="C49" s="41">
        <f t="shared" ref="C49" si="9">+C15/$C$5*100</f>
        <v>9.0594126072744627E-2</v>
      </c>
      <c r="D49" s="41">
        <f t="shared" si="2"/>
        <v>0.44129034198122075</v>
      </c>
    </row>
    <row r="50" spans="1:4" ht="28.5" customHeight="1" x14ac:dyDescent="0.35">
      <c r="A50" s="19" t="s">
        <v>22</v>
      </c>
      <c r="B50" s="41">
        <f t="shared" si="3"/>
        <v>0.55198474956559884</v>
      </c>
      <c r="C50" s="41">
        <v>0.4</v>
      </c>
      <c r="D50" s="41">
        <f t="shared" si="2"/>
        <v>0.80063750291311764</v>
      </c>
    </row>
    <row r="51" spans="1:4" ht="28.5" customHeight="1" x14ac:dyDescent="0.35">
      <c r="A51" s="19" t="s">
        <v>14</v>
      </c>
      <c r="B51" s="41" t="s">
        <v>35</v>
      </c>
      <c r="C51" s="41" t="s">
        <v>35</v>
      </c>
      <c r="D51" s="41" t="s">
        <v>35</v>
      </c>
    </row>
    <row r="52" spans="1:4" ht="28.5" customHeight="1" x14ac:dyDescent="0.35">
      <c r="A52" s="19" t="s">
        <v>28</v>
      </c>
      <c r="B52" s="41">
        <f t="shared" si="3"/>
        <v>0.25237444540040826</v>
      </c>
      <c r="C52" s="41">
        <f t="shared" ref="C52" si="10">+C18/$C$5*100</f>
        <v>0.32442491093618009</v>
      </c>
      <c r="D52" s="41">
        <f t="shared" si="2"/>
        <v>0.16388636209864754</v>
      </c>
    </row>
    <row r="53" spans="1:4" ht="28.5" customHeight="1" x14ac:dyDescent="0.35">
      <c r="A53" s="19" t="s">
        <v>29</v>
      </c>
      <c r="B53" s="41">
        <f t="shared" si="3"/>
        <v>0.1896182330414832</v>
      </c>
      <c r="C53" s="41">
        <f t="shared" ref="C53" si="11">+C19/$C$5*100</f>
        <v>0.20934588592485584</v>
      </c>
      <c r="D53" s="41">
        <f t="shared" si="2"/>
        <v>0.16538990670505718</v>
      </c>
    </row>
    <row r="54" spans="1:4" ht="28.5" customHeight="1" x14ac:dyDescent="0.35">
      <c r="A54" s="22" t="s">
        <v>15</v>
      </c>
      <c r="B54" s="41">
        <f t="shared" si="3"/>
        <v>3.7468157970207665</v>
      </c>
      <c r="C54" s="41">
        <f t="shared" ref="C54" si="12">+C20/$C$5*100</f>
        <v>4.3172998053450531</v>
      </c>
      <c r="D54" s="41">
        <f t="shared" si="2"/>
        <v>3.0461813725858713</v>
      </c>
    </row>
    <row r="55" spans="1:4" ht="23.25" customHeight="1" x14ac:dyDescent="0.35">
      <c r="A55" s="22" t="s">
        <v>7</v>
      </c>
      <c r="B55" s="41"/>
      <c r="C55" s="41"/>
      <c r="D55" s="41"/>
    </row>
    <row r="56" spans="1:4" ht="28.5" customHeight="1" x14ac:dyDescent="0.35">
      <c r="A56" s="22" t="s">
        <v>16</v>
      </c>
      <c r="B56" s="41">
        <f t="shared" si="3"/>
        <v>2.4481670799804309</v>
      </c>
      <c r="C56" s="41">
        <f t="shared" ref="C56" si="13">+C22/$C$5*100</f>
        <v>1.2701541324388184</v>
      </c>
      <c r="D56" s="41">
        <f t="shared" si="2"/>
        <v>3.8949323029040963</v>
      </c>
    </row>
    <row r="57" spans="1:4" ht="28.5" customHeight="1" x14ac:dyDescent="0.35">
      <c r="A57" s="22" t="s">
        <v>17</v>
      </c>
      <c r="B57" s="41">
        <f t="shared" si="3"/>
        <v>1.1670631104812996</v>
      </c>
      <c r="C57" s="41">
        <v>0.5</v>
      </c>
      <c r="D57" s="41">
        <f t="shared" si="2"/>
        <v>2.0606078830843715</v>
      </c>
    </row>
    <row r="58" spans="1:4" ht="28.5" customHeight="1" x14ac:dyDescent="0.35">
      <c r="A58" s="22" t="s">
        <v>30</v>
      </c>
      <c r="B58" s="41">
        <f t="shared" si="3"/>
        <v>6.039104543077416</v>
      </c>
      <c r="C58" s="41">
        <f t="shared" ref="C58" si="14">+C24/$C$5*100</f>
        <v>6.1132671424898692</v>
      </c>
      <c r="D58" s="41">
        <f t="shared" si="2"/>
        <v>5.9480224629564198</v>
      </c>
    </row>
    <row r="59" spans="1:4" ht="28.5" customHeight="1" x14ac:dyDescent="0.35">
      <c r="A59" s="22" t="s">
        <v>18</v>
      </c>
      <c r="B59" s="41">
        <f t="shared" si="3"/>
        <v>0.80402179597483003</v>
      </c>
      <c r="C59" s="41">
        <f t="shared" ref="C59" si="15">+C25/$C$5*100</f>
        <v>0.83860778864635233</v>
      </c>
      <c r="D59" s="41">
        <f t="shared" si="2"/>
        <v>0.76154534314646782</v>
      </c>
    </row>
    <row r="60" spans="1:4" ht="28.5" customHeight="1" x14ac:dyDescent="0.35">
      <c r="A60" s="22" t="s">
        <v>19</v>
      </c>
      <c r="B60" s="41">
        <f t="shared" si="3"/>
        <v>9.7508308450157732E-2</v>
      </c>
      <c r="C60" s="41">
        <f t="shared" si="1"/>
        <v>0</v>
      </c>
      <c r="D60" s="41">
        <f t="shared" si="2"/>
        <v>0.21726219562618873</v>
      </c>
    </row>
    <row r="61" spans="1:4" ht="28.5" customHeight="1" x14ac:dyDescent="0.35">
      <c r="A61" s="22" t="s">
        <v>20</v>
      </c>
      <c r="B61" s="41">
        <f t="shared" ref="B61:B62" si="16">+B27/$B$5*100</f>
        <v>0</v>
      </c>
      <c r="C61" s="33">
        <f t="shared" si="1"/>
        <v>0</v>
      </c>
      <c r="D61" s="32">
        <f t="shared" si="2"/>
        <v>0</v>
      </c>
    </row>
    <row r="62" spans="1:4" ht="28.5" customHeight="1" x14ac:dyDescent="0.35">
      <c r="A62" s="24" t="s">
        <v>21</v>
      </c>
      <c r="B62" s="43">
        <f t="shared" si="16"/>
        <v>0</v>
      </c>
      <c r="C62" s="35">
        <f t="shared" si="1"/>
        <v>0</v>
      </c>
      <c r="D62" s="34">
        <f t="shared" si="2"/>
        <v>0</v>
      </c>
    </row>
    <row r="63" spans="1:4" s="39" customFormat="1" ht="24" customHeight="1" x14ac:dyDescent="0.35">
      <c r="A63" s="36" t="s">
        <v>34</v>
      </c>
      <c r="B63" s="37"/>
      <c r="C63" s="37"/>
      <c r="D63" s="38"/>
    </row>
    <row r="64" spans="1:4" s="45" customFormat="1" ht="28.5" customHeight="1" x14ac:dyDescent="0.5">
      <c r="A64" s="45" t="s">
        <v>38</v>
      </c>
    </row>
    <row r="65" spans="1:4" ht="18" customHeight="1" x14ac:dyDescent="0.35">
      <c r="A65" s="31"/>
      <c r="B65" s="31"/>
      <c r="C65" s="31"/>
      <c r="D65" s="31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เฉลี่ยtab04_จิ</vt:lpstr>
      <vt:lpstr>เฉลี่ยtab04_จิ!Print_Area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2017-05-16T04:15:09Z</cp:lastPrinted>
  <dcterms:created xsi:type="dcterms:W3CDTF">2000-11-20T04:06:35Z</dcterms:created>
  <dcterms:modified xsi:type="dcterms:W3CDTF">2019-03-19T06:55:49Z</dcterms:modified>
</cp:coreProperties>
</file>