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E:\รายงาน\รายงาน สศส\สศส 61\"/>
    </mc:Choice>
  </mc:AlternateContent>
  <xr:revisionPtr revIDLastSave="0" documentId="13_ncr:1_{510F8862-039F-4A50-8453-DE959564125B}" xr6:coauthVersionLast="43" xr6:coauthVersionMax="43" xr10:uidLastSave="{00000000-0000-0000-0000-000000000000}"/>
  <bookViews>
    <workbookView xWindow="-120" yWindow="-120" windowWidth="20730" windowHeight="11160" tabRatio="589" xr2:uid="{00000000-000D-0000-FFFF-FFFF00000000}"/>
  </bookViews>
  <sheets>
    <sheet name="ตาราง 1" sheetId="1" r:id="rId1"/>
  </sheets>
  <definedNames>
    <definedName name="_xlnm.Print_Area" localSheetId="0">'ตาราง 1'!$A$1:$J$117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6" i="1" l="1"/>
  <c r="K84" i="1"/>
  <c r="K68" i="1"/>
  <c r="K66" i="1"/>
  <c r="K58" i="1"/>
  <c r="K53" i="1"/>
  <c r="K49" i="1"/>
  <c r="K45" i="1"/>
  <c r="K27" i="1"/>
  <c r="K22" i="1"/>
  <c r="K18" i="1"/>
  <c r="K12" i="1"/>
</calcChain>
</file>

<file path=xl/sharedStrings.xml><?xml version="1.0" encoding="utf-8"?>
<sst xmlns="http://schemas.openxmlformats.org/spreadsheetml/2006/main" count="328" uniqueCount="160">
  <si>
    <t>ประเภทของค่าใช้จ่าย</t>
  </si>
  <si>
    <t>Expenditure Group</t>
  </si>
  <si>
    <t xml:space="preserve">   Food Prepared at Home</t>
  </si>
  <si>
    <t xml:space="preserve">   Personal Care</t>
  </si>
  <si>
    <t xml:space="preserve">      Personal Supplies</t>
  </si>
  <si>
    <t xml:space="preserve">      Personal Services</t>
  </si>
  <si>
    <t xml:space="preserve">   Transport and Communication</t>
  </si>
  <si>
    <t xml:space="preserve">      Other Expenses</t>
  </si>
  <si>
    <t xml:space="preserve">   Education</t>
  </si>
  <si>
    <t xml:space="preserve">   Non-Consumption Expenditures</t>
  </si>
  <si>
    <t xml:space="preserve">      Medical Services (outpatients)</t>
  </si>
  <si>
    <t xml:space="preserve">      </t>
  </si>
  <si>
    <t xml:space="preserve">     Vehicles Purchase</t>
  </si>
  <si>
    <t xml:space="preserve">      Communication</t>
  </si>
  <si>
    <t xml:space="preserve">      Medical Services (inpatients)</t>
  </si>
  <si>
    <t xml:space="preserve">      ค่าใช้จ่ายการเดินทางในโอกาสพิเศษ</t>
  </si>
  <si>
    <t xml:space="preserve">     ค่าเบี้ยประกันภัย/ทรัพย์สิน/ประกันชีวิต/เงินฌาปนกิจศพ</t>
  </si>
  <si>
    <t xml:space="preserve">     Taxes/Charge/Fees and Fine</t>
  </si>
  <si>
    <t xml:space="preserve">      Career Membership Expense</t>
  </si>
  <si>
    <t xml:space="preserve">      Money/Meterial Give to Other Person</t>
  </si>
  <si>
    <t xml:space="preserve">          (outside this household)</t>
  </si>
  <si>
    <t xml:space="preserve">         Institute</t>
  </si>
  <si>
    <t xml:space="preserve">      Other Contributions</t>
  </si>
  <si>
    <t xml:space="preserve">      Lottery Tickets and Other Kind of Gambing</t>
  </si>
  <si>
    <t xml:space="preserve">      Interest Payment</t>
  </si>
  <si>
    <t>ค่าใช้จ่ายเกี่ยวกับที่อยู่อาศัย เครื่องแต่งบ้าน</t>
  </si>
  <si>
    <t xml:space="preserve">      ค่าประเมินค่าเช่าบ้านที่ไม่เสียเงิน</t>
  </si>
  <si>
    <t xml:space="preserve">  Total Monthly Expenditures</t>
  </si>
  <si>
    <t xml:space="preserve">  Consumption Expenditures</t>
  </si>
  <si>
    <t xml:space="preserve">   Prepared Food </t>
  </si>
  <si>
    <t xml:space="preserve">      Food Taken Home</t>
  </si>
  <si>
    <t xml:space="preserve">      Food Eaten Away from Home</t>
  </si>
  <si>
    <t>Alcoholic Beverages</t>
  </si>
  <si>
    <t>Tobacco Products</t>
  </si>
  <si>
    <t>Household Operation, Furnitures</t>
  </si>
  <si>
    <t xml:space="preserve">      and Equipment</t>
  </si>
  <si>
    <t xml:space="preserve">      Cigarettes, Tobacco etc.</t>
  </si>
  <si>
    <t xml:space="preserve">      Estimated Rental value of</t>
  </si>
  <si>
    <t xml:space="preserve">      Furnitures and Major Equipment</t>
  </si>
  <si>
    <t xml:space="preserve">      Household Textiles</t>
  </si>
  <si>
    <t xml:space="preserve">      Small Appliances</t>
  </si>
  <si>
    <t xml:space="preserve">      Cleaning Supplies</t>
  </si>
  <si>
    <t>Apparel and Footwear</t>
  </si>
  <si>
    <t xml:space="preserve">      Cloth and Clothing</t>
  </si>
  <si>
    <t xml:space="preserve">      Footwear</t>
  </si>
  <si>
    <t xml:space="preserve">      ค่าซื้อเครื่องเล่น สัตว์เลี้ยง ไม้ประดับ</t>
  </si>
  <si>
    <t xml:space="preserve">      Medicine and Supplies </t>
  </si>
  <si>
    <t xml:space="preserve">      Local Transportation</t>
  </si>
  <si>
    <t xml:space="preserve">      Special Occasion Travelling </t>
  </si>
  <si>
    <t xml:space="preserve">         and Tour</t>
  </si>
  <si>
    <t xml:space="preserve">      Recreation Equipment and Sports</t>
  </si>
  <si>
    <t xml:space="preserve">      Toys, Pets, Shurbs and Recreation</t>
  </si>
  <si>
    <t xml:space="preserve">      Admission, Sports fee</t>
  </si>
  <si>
    <t>ค่าใช้จ่ายเกี่ยวกับการจัดงานพิธี</t>
  </si>
  <si>
    <t xml:space="preserve">   Total Consumption Expenditures</t>
  </si>
  <si>
    <t xml:space="preserve">      Betelnut, Snuff etc.</t>
  </si>
  <si>
    <t xml:space="preserve">         Dwelling (Include owned dwelling)</t>
  </si>
  <si>
    <t xml:space="preserve">      Repair / Maintenance Dwelling</t>
  </si>
  <si>
    <t xml:space="preserve">      ค่าใช้จ่ายเกี่ยวกับการอ่าน/การศาสนาและ</t>
  </si>
  <si>
    <t xml:space="preserve">      Insurances Premiums, Cremation fee etc.</t>
  </si>
  <si>
    <t xml:space="preserve">      Drunk At Home</t>
  </si>
  <si>
    <t xml:space="preserve">      Drunk Away from Home</t>
  </si>
  <si>
    <t xml:space="preserve">   Medical and Health Care</t>
  </si>
  <si>
    <t xml:space="preserve">      Reading/ Religious Activities </t>
  </si>
  <si>
    <t xml:space="preserve">      Contribute Money/Material to NGO </t>
  </si>
  <si>
    <t xml:space="preserve">    ซื้อ/จ่าย</t>
  </si>
  <si>
    <t xml:space="preserve">                  (รวมยาสูบ)</t>
  </si>
  <si>
    <t xml:space="preserve">                (รวมบ้านตนเอง)</t>
  </si>
  <si>
    <t xml:space="preserve">         Paid in Cash</t>
  </si>
  <si>
    <t xml:space="preserve">               Rent of Dwelling</t>
  </si>
  <si>
    <t xml:space="preserve">               Other Goods and Services</t>
  </si>
  <si>
    <t xml:space="preserve">               Food and Beverages</t>
  </si>
  <si>
    <t xml:space="preserve">         Received In-kind</t>
  </si>
  <si>
    <t xml:space="preserve">               Estimated Rental Value of Dwelling</t>
  </si>
  <si>
    <t xml:space="preserve">                     (include owned dwelling)</t>
  </si>
  <si>
    <t xml:space="preserve">                    (include tobacco products)</t>
  </si>
  <si>
    <t xml:space="preserve">   ไม่ได้ซื้อ/จ่าย</t>
  </si>
  <si>
    <t xml:space="preserve">                (รวมยาสูบ)</t>
  </si>
  <si>
    <t xml:space="preserve">  Food and Beverages (excludes alcoholic)</t>
  </si>
  <si>
    <t xml:space="preserve">       Shelter</t>
  </si>
  <si>
    <t xml:space="preserve">       Service Workers in Household</t>
  </si>
  <si>
    <t>( บาท - Baht )</t>
  </si>
  <si>
    <t xml:space="preserve">      Special Ceremony Expenses</t>
  </si>
  <si>
    <t xml:space="preserve">      Fuel, Lighting and Water supply</t>
  </si>
  <si>
    <t xml:space="preserve">      Vehicle Repairing &amp; Maintenance</t>
  </si>
  <si>
    <t xml:space="preserve">                        (include tobacco products)</t>
  </si>
  <si>
    <r>
      <t>ค่าใช้จ่ายเกี่ยวกับการเดินทางและการสื่อสาร…..</t>
    </r>
    <r>
      <rPr>
        <b/>
        <i/>
        <sz val="14"/>
        <rFont val="Angsana New"/>
        <family val="1"/>
      </rPr>
      <t/>
    </r>
  </si>
  <si>
    <t xml:space="preserve">         อาหารและเครื่องดื่ม</t>
  </si>
  <si>
    <t xml:space="preserve">         ค่าประเมินค่าเช่าที่อยู่อาศัย</t>
  </si>
  <si>
    <t xml:space="preserve">         สินค้าและบริการอื่นๆ </t>
  </si>
  <si>
    <t xml:space="preserve">          ค่าเช่าที่อยู่อาศัย</t>
  </si>
  <si>
    <t>ค่าใช้จ่ายเกี่ยวกับการอุปโภคบริโภคทั้งหมด</t>
  </si>
  <si>
    <t xml:space="preserve">    ค่าใช้จ่ายอื่น ๆ</t>
  </si>
  <si>
    <t xml:space="preserve">    ดอกเบี้ยจ่าย/ดอกเบี้ยแชร์</t>
  </si>
  <si>
    <t xml:space="preserve">    ค่าซื้อสลากกินแบ่ง/หวยของรัฐ/และการพนันอื่นๆ</t>
  </si>
  <si>
    <t xml:space="preserve">         เงินสมทบประกันสังคม</t>
  </si>
  <si>
    <t xml:space="preserve">      เงินทำบุญ/เงินช่วยเหลืออื่นๆ</t>
  </si>
  <si>
    <t xml:space="preserve">     บริจาคเงิน/สิ่งของให้แก่องค์กรต่างๆ</t>
  </si>
  <si>
    <t xml:space="preserve">     เงิน/สิ่งของที่ส่งให้บุคคลนอกครัวเรือน</t>
  </si>
  <si>
    <t xml:space="preserve">      ค่าสมาชิกกลุ่มอาชีพ</t>
  </si>
  <si>
    <r>
      <t xml:space="preserve">      ภาษี/ธรรมเนียม/ค่าปรับ</t>
    </r>
    <r>
      <rPr>
        <i/>
        <sz val="14"/>
        <rFont val="Angsana New"/>
        <family val="1"/>
        <charset val="222"/>
      </rPr>
      <t/>
    </r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</si>
  <si>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</si>
  <si>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ค่าใช้จ่ายที่ไม่เกี่ยวกับการอุปโภคบริโภค</t>
  </si>
  <si>
    <t xml:space="preserve">         ลัทธิความเชื่อ</t>
  </si>
  <si>
    <t xml:space="preserve">      ค่าผ่านประตู ค่าเรียนและเล่นกีฬา</t>
  </si>
  <si>
    <t xml:space="preserve">         และการบันเทิง</t>
  </si>
  <si>
    <r>
      <t xml:space="preserve">     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</si>
  <si>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>การบันเทิง การอ่านและกิจกรรมทางศาสนา</t>
  </si>
  <si>
    <t>การศึกษา</t>
  </si>
  <si>
    <t xml:space="preserve">      ค่าใช้จ่ายเกี่ยวกับการสื่อสาร</t>
  </si>
  <si>
    <t xml:space="preserve">        และท่องเที่ยว</t>
  </si>
  <si>
    <t xml:space="preserve">      ค่าใช้จ่ายในการเดินทางตามปกติ</t>
  </si>
  <si>
    <t xml:space="preserve">      ค่าใช้จ่ายเกี่ยวกับยานพาหนะ</t>
  </si>
  <si>
    <t xml:space="preserve">      ค่าซื้อยานพาหนะ</t>
  </si>
  <si>
    <t xml:space="preserve">      ค่ารักษาพยาบาล (คนไข้ใน)</t>
  </si>
  <si>
    <t xml:space="preserve">      ค่ารักษาพยาบาล (คนไข้นอก)</t>
  </si>
  <si>
    <t xml:space="preserve">      ยาและเวชภัณฑ์</t>
  </si>
  <si>
    <t>เวชภัณฑ์และค่าตรวจรักษาพยาบาล</t>
  </si>
  <si>
    <t xml:space="preserve">      ค่าบริการส่วนบุคคล</t>
  </si>
  <si>
    <t xml:space="preserve">      ของใช้ส่วนบุคคล</t>
  </si>
  <si>
    <t>ค่าใช้จ่ายส่วนบุคคล</t>
  </si>
  <si>
    <t xml:space="preserve">      รองเท้า</t>
  </si>
  <si>
    <r>
      <t xml:space="preserve">      ผ้า  เสื้อผ้าและเครื่องแต่งกาย</t>
    </r>
    <r>
      <rPr>
        <i/>
        <sz val="16"/>
        <rFont val="Angsana New"/>
        <family val="1"/>
      </rPr>
      <t/>
    </r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</si>
  <si>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</si>
  <si>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 xml:space="preserve">      ค่าจ้างบุคคลที่ให้บริการครัวเรือน</t>
  </si>
  <si>
    <t xml:space="preserve">      ค่าใช้จ่ายในการทำความสะอาด</t>
  </si>
  <si>
    <t xml:space="preserve">      เชื้อเพลิง แสงสว่างและน้ำ</t>
  </si>
  <si>
    <t xml:space="preserve">      เครื่องใช้สอยเบ็ดเตล็ดในบ้าน</t>
  </si>
  <si>
    <t xml:space="preserve">      สิ่งทอสำหรับใช้ในบ้าน</t>
  </si>
  <si>
    <t xml:space="preserve">      เครื่องแต่งบ้านและบริภัณฑ์อื่น ๆ</t>
  </si>
  <si>
    <t xml:space="preserve">      ค่าบำรุงรักษาและซ่อมแซมบ้าน</t>
  </si>
  <si>
    <t xml:space="preserve">        (รวมบ้านของตนเอง)</t>
  </si>
  <si>
    <t xml:space="preserve">      ค่าที่อยู่อาศัย</t>
  </si>
  <si>
    <t xml:space="preserve">      และเครื่องใช้ต่างๆ</t>
  </si>
  <si>
    <t xml:space="preserve">     หมาก พลู ยานัตถุ์ ฯลฯ</t>
  </si>
  <si>
    <t xml:space="preserve">     บุหรี่ ซิการ์ ยาเส้น  ฯลฯ</t>
  </si>
  <si>
    <t>ยาสูบ หมาก ยานัตถุ์ และอื่นๆ</t>
  </si>
  <si>
    <t xml:space="preserve">      ดื่มนอกบ้าน</t>
  </si>
  <si>
    <t xml:space="preserve">      ดื่มที่บ้าน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</si>
  <si>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</si>
  <si>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 xml:space="preserve">      อาหารบริโภคนอกบ้าน</t>
  </si>
  <si>
    <t xml:space="preserve">      ซื้อมาบริโภคที่บ้าน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</si>
  <si>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</si>
  <si>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</si>
  <si>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</si>
  <si>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</si>
  <si>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>Household   Size  (Persons)</t>
  </si>
  <si>
    <t>1 - 2</t>
  </si>
  <si>
    <t xml:space="preserve"> 3 - 4</t>
  </si>
  <si>
    <t>5 - 7</t>
  </si>
  <si>
    <t>ขนาดของครัวเรือน  (คน)</t>
  </si>
  <si>
    <t>รวมทั้งสิ้น</t>
  </si>
  <si>
    <t xml:space="preserve">Total  </t>
  </si>
  <si>
    <t>-</t>
  </si>
  <si>
    <t xml:space="preserve"> </t>
  </si>
  <si>
    <t xml:space="preserve">   Recreation  Reading and    Religious Activity</t>
  </si>
  <si>
    <r>
      <t xml:space="preserve">อาหาร และเครื่องดื่ม </t>
    </r>
    <r>
      <rPr>
        <b/>
        <sz val="14"/>
        <rFont val="TH SarabunPSK"/>
        <family val="2"/>
      </rPr>
      <t>(ไม่มีแอลกอฮอล์</t>
    </r>
    <r>
      <rPr>
        <b/>
        <sz val="16"/>
        <rFont val="TH SarabunPSK"/>
        <family val="2"/>
      </rPr>
      <t>)</t>
    </r>
  </si>
  <si>
    <r>
      <t>&gt;</t>
    </r>
    <r>
      <rPr>
        <b/>
        <sz val="16"/>
        <rFont val="TH SarabunPSK"/>
        <family val="2"/>
      </rPr>
      <t xml:space="preserve">  8</t>
    </r>
  </si>
  <si>
    <t>ตาราง 1 ค่าใช้จ่ายเฉลี่ยต่อเดือนของครัวเรือน จำแนกตามขนาดของครัวเรือน ปี 2561</t>
  </si>
  <si>
    <t>ตาราง 1 ค่าใช้จ่ายเฉลี่ยต่อเดือนของครัวเรือน จำแนกตามขนาดของครัวเรือน ปี 2561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</si>
</sst>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6"/>
      <name val="Angsana New"/>
      <charset val="222"/>
    </font>
    <font>
      <i/>
      <sz val="14"/>
      <name val="Angsana New"/>
      <family val="1"/>
      <charset val="222"/>
    </font>
    <font>
      <b/>
      <i/>
      <sz val="14"/>
      <name val="Angsana New"/>
      <family val="1"/>
      <charset val="222"/>
    </font>
    <font>
      <sz val="16"/>
      <name val="Angsana New"/>
      <family val="1"/>
    </font>
    <font>
      <i/>
      <sz val="16"/>
      <name val="Angsana New"/>
      <family val="1"/>
    </font>
    <font>
      <b/>
      <i/>
      <sz val="14"/>
      <name val="Angsana New"/>
      <family val="1"/>
    </font>
    <font>
      <b/>
      <i/>
      <sz val="16"/>
      <name val="Angsana New"/>
      <family val="1"/>
      <charset val="222"/>
    </font>
    <font>
      <sz val="8"/>
      <name val="Angsana New"/>
      <family val="1"/>
    </font>
    <font>
      <sz val="16"/>
      <name val="TH SarabunPSK"/>
      <family val="2"/>
    </font>
    <font>
      <b/>
      <sz val="2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u/>
      <sz val="16"/>
      <name val="TH SarabunPSK"/>
      <family val="2"/>
    </font>
    <font>
      <sz val="15"/>
      <name val="TH SarabunPSK"/>
      <family val="2"/>
    </font>
    <font>
      <b/>
      <u/>
      <sz val="12"/>
      <name val="TH SarabunPSK"/>
      <family val="2"/>
    </font>
    <font>
      <b/>
      <sz val="12"/>
      <name val="TH SarabunPSK"/>
      <family val="2"/>
    </font>
    <font>
      <b/>
      <sz val="15.5"/>
      <name val="TH SarabunPSK"/>
      <family val="2"/>
    </font>
    <font>
      <sz val="14"/>
      <name val="TH SarabunPSK"/>
      <family val="2"/>
    </font>
    <font>
      <sz val="15.5"/>
      <name val="TH SarabunPSK"/>
      <family val="2"/>
    </font>
    <font>
      <sz val="15.8"/>
      <name val="TH SarabunPSK"/>
      <family val="2"/>
    </font>
    <font>
      <b/>
      <u/>
      <sz val="14"/>
      <name val="TH SarabunPSK"/>
      <family val="2"/>
    </font>
    <font>
      <b/>
      <u/>
      <sz val="16"/>
      <name val="TH SarabunPSK"/>
      <family val="2"/>
    </font>
    <font>
      <b/>
      <i/>
      <sz val="16"/>
      <name val="TH SarabunPSK"/>
      <family val="2"/>
    </font>
    <font>
      <b/>
      <sz val="2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4" fillId="2" borderId="0" xfId="0" applyFont="1" applyFill="1"/>
    <xf numFmtId="0" fontId="8" fillId="0" borderId="0" xfId="0" applyFont="1" applyAlignment="1">
      <alignment horizontal="right" indent="5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/>
    <xf numFmtId="3" fontId="26" fillId="0" borderId="0" xfId="0" applyNumberFormat="1" applyFont="1" applyAlignment="1">
      <alignment horizontal="right" vertical="center" indent="3"/>
    </xf>
    <xf numFmtId="3" fontId="13" fillId="0" borderId="0" xfId="0" applyNumberFormat="1" applyFont="1" applyAlignment="1">
      <alignment horizontal="right" vertical="center" indent="3"/>
    </xf>
    <xf numFmtId="3" fontId="13" fillId="0" borderId="0" xfId="0" applyNumberFormat="1" applyFont="1" applyAlignment="1">
      <alignment horizontal="right" indent="3"/>
    </xf>
    <xf numFmtId="3" fontId="13" fillId="0" borderId="0" xfId="0" applyNumberFormat="1" applyFont="1" applyBorder="1" applyAlignment="1">
      <alignment horizontal="right" indent="3"/>
    </xf>
    <xf numFmtId="3" fontId="17" fillId="0" borderId="1" xfId="0" applyNumberFormat="1" applyFont="1" applyBorder="1" applyAlignment="1">
      <alignment horizontal="right" indent="3"/>
    </xf>
    <xf numFmtId="3" fontId="8" fillId="0" borderId="1" xfId="0" applyNumberFormat="1" applyFont="1" applyBorder="1" applyAlignment="1">
      <alignment horizontal="right" indent="3"/>
    </xf>
    <xf numFmtId="3" fontId="17" fillId="0" borderId="0" xfId="0" applyNumberFormat="1" applyFont="1" applyAlignment="1">
      <alignment horizontal="right" indent="3"/>
    </xf>
    <xf numFmtId="3" fontId="8" fillId="0" borderId="0" xfId="0" applyNumberFormat="1" applyFont="1" applyAlignment="1">
      <alignment horizontal="right" indent="3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3" fontId="27" fillId="0" borderId="0" xfId="0" applyNumberFormat="1" applyFont="1" applyAlignment="1">
      <alignment horizontal="right" vertical="center" indent="3"/>
    </xf>
    <xf numFmtId="3" fontId="17" fillId="0" borderId="0" xfId="0" applyNumberFormat="1" applyFont="1" applyFill="1" applyAlignment="1">
      <alignment horizontal="right" vertical="center" indent="3"/>
    </xf>
    <xf numFmtId="3" fontId="8" fillId="0" borderId="0" xfId="0" applyNumberFormat="1" applyFont="1" applyFill="1" applyAlignment="1">
      <alignment horizontal="right" vertical="center" indent="3"/>
    </xf>
    <xf numFmtId="3" fontId="17" fillId="0" borderId="0" xfId="0" applyNumberFormat="1" applyFont="1" applyFill="1" applyBorder="1" applyAlignment="1">
      <alignment horizontal="right" vertical="center" indent="3"/>
    </xf>
    <xf numFmtId="3" fontId="8" fillId="0" borderId="0" xfId="0" applyNumberFormat="1" applyFont="1" applyFill="1" applyBorder="1" applyAlignment="1">
      <alignment horizontal="right" vertical="center" indent="3"/>
    </xf>
    <xf numFmtId="3" fontId="8" fillId="0" borderId="0" xfId="0" applyNumberFormat="1" applyFont="1" applyBorder="1" applyAlignment="1">
      <alignment horizontal="right" vertical="center" indent="3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152400</xdr:rowOff>
    </xdr:from>
    <xdr:to>
      <xdr:col>7</xdr:col>
      <xdr:colOff>0</xdr:colOff>
      <xdr:row>5</xdr:row>
      <xdr:rowOff>152400</xdr:rowOff>
    </xdr:to>
    <xdr:sp macro="" textlink="">
      <xdr:nvSpPr>
        <xdr:cNvPr id="1272" name="Lin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ShapeType="1"/>
        </xdr:cNvSpPr>
      </xdr:nvSpPr>
      <xdr:spPr bwMode="auto">
        <a:xfrm>
          <a:off x="12325350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39</xdr:row>
      <xdr:rowOff>152400</xdr:rowOff>
    </xdr:from>
    <xdr:to>
      <xdr:col>7</xdr:col>
      <xdr:colOff>0</xdr:colOff>
      <xdr:row>39</xdr:row>
      <xdr:rowOff>152400</xdr:rowOff>
    </xdr:to>
    <xdr:sp macro="" textlink="">
      <xdr:nvSpPr>
        <xdr:cNvPr id="3" name="Line 248">
          <a:extLst>
            <a:ext uri="{FF2B5EF4-FFF2-40B4-BE49-F238E27FC236}">
              <a16:creationId xmlns:a16="http://schemas.microsoft.com/office/drawing/2014/main" id="{DF65E9F1-2B4F-4E0A-AC55-0B2D957BD956}"/>
            </a:ext>
          </a:extLst>
        </xdr:cNvPr>
        <xdr:cNvSpPr>
          <a:spLocks noChangeShapeType="1"/>
        </xdr:cNvSpPr>
      </xdr:nvSpPr>
      <xdr:spPr bwMode="auto">
        <a:xfrm>
          <a:off x="10033000" y="135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74</xdr:row>
      <xdr:rowOff>152400</xdr:rowOff>
    </xdr:from>
    <xdr:to>
      <xdr:col>7</xdr:col>
      <xdr:colOff>0</xdr:colOff>
      <xdr:row>74</xdr:row>
      <xdr:rowOff>152400</xdr:rowOff>
    </xdr:to>
    <xdr:sp macro="" textlink="">
      <xdr:nvSpPr>
        <xdr:cNvPr id="4" name="Line 248">
          <a:extLst>
            <a:ext uri="{FF2B5EF4-FFF2-40B4-BE49-F238E27FC236}">
              <a16:creationId xmlns:a16="http://schemas.microsoft.com/office/drawing/2014/main" id="{3479DA50-854F-4245-92E3-B86E270E706B}"/>
            </a:ext>
          </a:extLst>
        </xdr:cNvPr>
        <xdr:cNvSpPr>
          <a:spLocks noChangeShapeType="1"/>
        </xdr:cNvSpPr>
      </xdr:nvSpPr>
      <xdr:spPr bwMode="auto">
        <a:xfrm>
          <a:off x="10033000" y="121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108</xdr:row>
      <xdr:rowOff>152400</xdr:rowOff>
    </xdr:from>
    <xdr:to>
      <xdr:col>7</xdr:col>
      <xdr:colOff>0</xdr:colOff>
      <xdr:row>108</xdr:row>
      <xdr:rowOff>152400</xdr:rowOff>
    </xdr:to>
    <xdr:sp macro="" textlink="">
      <xdr:nvSpPr>
        <xdr:cNvPr id="5" name="Line 248">
          <a:extLst>
            <a:ext uri="{FF2B5EF4-FFF2-40B4-BE49-F238E27FC236}">
              <a16:creationId xmlns:a16="http://schemas.microsoft.com/office/drawing/2014/main" id="{D6B1D489-96D0-416A-9A7B-BF8BF4BB1EE5}"/>
            </a:ext>
          </a:extLst>
        </xdr:cNvPr>
        <xdr:cNvSpPr>
          <a:spLocks noChangeShapeType="1"/>
        </xdr:cNvSpPr>
      </xdr:nvSpPr>
      <xdr:spPr bwMode="auto">
        <a:xfrm>
          <a:off x="10048875" y="2039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view="pageBreakPreview" topLeftCell="A100" zoomScale="90" zoomScaleNormal="90" zoomScaleSheetLayoutView="90" workbookViewId="0">
      <selection activeCell="F123" sqref="F123"/>
    </sheetView>
  </sheetViews>
  <sheetFormatPr defaultRowHeight="24" x14ac:dyDescent="0.5"/>
  <cols>
    <col min="1" max="1" width="5.42578125" style="1" customWidth="1"/>
    <col min="2" max="2" width="51.28515625" style="1" customWidth="1"/>
    <col min="3" max="7" width="18.7109375" style="1" customWidth="1"/>
    <col min="8" max="8" width="6.5703125" style="1" customWidth="1"/>
    <col min="9" max="9" width="18.42578125" style="1" customWidth="1"/>
    <col min="10" max="10" width="29.7109375" style="1" customWidth="1"/>
    <col min="11" max="11" width="9.140625" style="30"/>
    <col min="12" max="16384" width="9.140625" style="1"/>
  </cols>
  <sheetData>
    <row r="1" spans="1:11" ht="7.5" customHeight="1" x14ac:dyDescent="0.5">
      <c r="J1" s="3"/>
    </row>
    <row r="2" spans="1:11" ht="24" customHeight="1" x14ac:dyDescent="0.5">
      <c r="A2" s="18" t="s">
        <v>158</v>
      </c>
      <c r="G2" s="4"/>
      <c r="H2" s="4"/>
      <c r="I2" s="4"/>
    </row>
    <row r="3" spans="1:11" ht="15.75" customHeight="1" x14ac:dyDescent="0.5">
      <c r="A3" s="5"/>
      <c r="G3" s="4"/>
      <c r="H3" s="4"/>
      <c r="J3" s="6" t="s">
        <v>81</v>
      </c>
      <c r="K3" s="31"/>
    </row>
    <row r="4" spans="1:11" ht="5.0999999999999996" customHeight="1" x14ac:dyDescent="0.5">
      <c r="A4" s="7"/>
      <c r="B4" s="7"/>
      <c r="C4" s="7"/>
      <c r="H4" s="7"/>
      <c r="I4" s="7"/>
      <c r="J4" s="7"/>
    </row>
    <row r="5" spans="1:11" ht="26.25" customHeight="1" x14ac:dyDescent="0.5">
      <c r="A5" s="4"/>
      <c r="B5" s="4"/>
      <c r="C5" s="37"/>
      <c r="D5" s="52" t="s">
        <v>150</v>
      </c>
      <c r="E5" s="52"/>
      <c r="F5" s="52"/>
      <c r="G5" s="52"/>
      <c r="H5" s="36"/>
      <c r="I5" s="4"/>
      <c r="J5" s="4"/>
    </row>
    <row r="6" spans="1:11" ht="20.100000000000001" customHeight="1" x14ac:dyDescent="0.5">
      <c r="A6" s="4"/>
      <c r="B6" s="4"/>
      <c r="C6" s="25"/>
      <c r="D6" s="53" t="s">
        <v>146</v>
      </c>
      <c r="E6" s="53"/>
      <c r="F6" s="53"/>
      <c r="G6" s="53"/>
      <c r="H6" s="36"/>
      <c r="I6" s="4"/>
      <c r="J6" s="4"/>
    </row>
    <row r="7" spans="1:11" ht="20.100000000000001" customHeight="1" x14ac:dyDescent="0.5">
      <c r="A7" s="53" t="s">
        <v>0</v>
      </c>
      <c r="B7" s="53"/>
      <c r="C7" s="16" t="s">
        <v>151</v>
      </c>
      <c r="D7" s="54"/>
      <c r="E7" s="52"/>
      <c r="F7" s="52"/>
      <c r="G7" s="52"/>
      <c r="H7" s="36"/>
      <c r="I7" s="53" t="s">
        <v>1</v>
      </c>
      <c r="J7" s="53"/>
    </row>
    <row r="8" spans="1:11" ht="20.100000000000001" customHeight="1" x14ac:dyDescent="0.5">
      <c r="A8" s="17"/>
      <c r="B8" s="17"/>
      <c r="C8" s="26" t="s">
        <v>152</v>
      </c>
      <c r="D8" s="28" t="s">
        <v>147</v>
      </c>
      <c r="E8" s="29" t="s">
        <v>148</v>
      </c>
      <c r="F8" s="29" t="s">
        <v>149</v>
      </c>
      <c r="G8" s="27" t="s">
        <v>157</v>
      </c>
      <c r="H8" s="27"/>
      <c r="I8" s="17"/>
      <c r="J8" s="17"/>
    </row>
    <row r="9" spans="1:11" s="4" customFormat="1" ht="22.5" customHeight="1" x14ac:dyDescent="0.5">
      <c r="A9" s="4" t="s">
        <v>145</v>
      </c>
      <c r="C9" s="57">
        <v>18208.86</v>
      </c>
      <c r="D9" s="57">
        <v>12892.14</v>
      </c>
      <c r="E9" s="57">
        <v>20378.73</v>
      </c>
      <c r="F9" s="57">
        <v>22741.27</v>
      </c>
      <c r="G9" s="57">
        <v>30948.71</v>
      </c>
      <c r="H9" s="9"/>
      <c r="I9" s="4" t="s">
        <v>27</v>
      </c>
      <c r="K9" s="34"/>
    </row>
    <row r="10" spans="1:11" s="4" customFormat="1" ht="23.1" customHeight="1" x14ac:dyDescent="0.5">
      <c r="A10" s="4" t="s">
        <v>144</v>
      </c>
      <c r="C10" s="57">
        <v>15226.55</v>
      </c>
      <c r="D10" s="57">
        <v>10112.129999999999</v>
      </c>
      <c r="E10" s="57">
        <v>17223.05</v>
      </c>
      <c r="F10" s="57">
        <v>19798.02</v>
      </c>
      <c r="G10" s="57">
        <v>24644.17</v>
      </c>
      <c r="I10" s="4" t="s">
        <v>28</v>
      </c>
      <c r="K10" s="34"/>
    </row>
    <row r="11" spans="1:11" s="4" customFormat="1" ht="5.25" customHeight="1" x14ac:dyDescent="0.5">
      <c r="C11" s="44" t="s">
        <v>154</v>
      </c>
      <c r="D11" s="44" t="s">
        <v>154</v>
      </c>
      <c r="E11" s="44" t="s">
        <v>154</v>
      </c>
      <c r="F11" s="44" t="s">
        <v>154</v>
      </c>
      <c r="G11" s="44" t="s">
        <v>154</v>
      </c>
      <c r="K11" s="34"/>
    </row>
    <row r="12" spans="1:11" s="4" customFormat="1" ht="26.1" customHeight="1" x14ac:dyDescent="0.5">
      <c r="A12" s="12"/>
      <c r="B12" s="4" t="s">
        <v>156</v>
      </c>
      <c r="C12" s="57">
        <v>5949.69</v>
      </c>
      <c r="D12" s="58">
        <v>3666.49</v>
      </c>
      <c r="E12" s="58">
        <v>6376.74</v>
      </c>
      <c r="F12" s="58">
        <v>8691.43</v>
      </c>
      <c r="G12" s="58">
        <v>15028.05</v>
      </c>
      <c r="I12" s="4" t="s">
        <v>78</v>
      </c>
      <c r="K12" s="34">
        <f>C12*100/$C$9</f>
        <v>32.674697921780933</v>
      </c>
    </row>
    <row r="13" spans="1:11" ht="26.1" customHeight="1" x14ac:dyDescent="0.5">
      <c r="A13" s="8"/>
      <c r="B13" s="1" t="s">
        <v>143</v>
      </c>
      <c r="C13" s="57">
        <v>4092.2</v>
      </c>
      <c r="D13" s="58">
        <v>2386.2800000000002</v>
      </c>
      <c r="E13" s="58">
        <v>4420.57</v>
      </c>
      <c r="F13" s="58">
        <v>6182.21</v>
      </c>
      <c r="G13" s="58">
        <v>7951.12</v>
      </c>
      <c r="H13" s="4"/>
      <c r="I13" s="4" t="s">
        <v>2</v>
      </c>
    </row>
    <row r="14" spans="1:11" ht="26.1" customHeight="1" x14ac:dyDescent="0.5">
      <c r="A14" s="36"/>
      <c r="B14" s="1" t="s">
        <v>142</v>
      </c>
      <c r="C14" s="57">
        <v>1857.49</v>
      </c>
      <c r="D14" s="58">
        <v>1280.22</v>
      </c>
      <c r="E14" s="58">
        <v>1956.17</v>
      </c>
      <c r="F14" s="58">
        <v>2509.2199999999998</v>
      </c>
      <c r="G14" s="58">
        <v>7076.93</v>
      </c>
      <c r="H14" s="10"/>
      <c r="I14" s="4" t="s">
        <v>29</v>
      </c>
    </row>
    <row r="15" spans="1:11" ht="26.1" customHeight="1" x14ac:dyDescent="0.5">
      <c r="B15" s="2" t="s">
        <v>141</v>
      </c>
      <c r="C15" s="57">
        <v>936.38</v>
      </c>
      <c r="D15" s="59">
        <v>692.6</v>
      </c>
      <c r="E15" s="59">
        <v>1069.6199999999999</v>
      </c>
      <c r="F15" s="59">
        <v>1072.6199999999999</v>
      </c>
      <c r="G15" s="59">
        <v>2216.11</v>
      </c>
      <c r="H15" s="11"/>
      <c r="I15" s="1" t="s">
        <v>30</v>
      </c>
    </row>
    <row r="16" spans="1:11" ht="26.1" customHeight="1" x14ac:dyDescent="0.5">
      <c r="B16" s="2" t="s">
        <v>140</v>
      </c>
      <c r="C16" s="57">
        <v>921.11</v>
      </c>
      <c r="D16" s="58">
        <v>587.62</v>
      </c>
      <c r="E16" s="58">
        <v>886.55</v>
      </c>
      <c r="F16" s="58">
        <v>1436.6</v>
      </c>
      <c r="G16" s="58">
        <v>4860.82</v>
      </c>
      <c r="I16" s="1" t="s">
        <v>31</v>
      </c>
    </row>
    <row r="17" spans="1:11" ht="3" customHeight="1" x14ac:dyDescent="0.5">
      <c r="C17" s="45" t="s">
        <v>154</v>
      </c>
      <c r="D17" s="45" t="s">
        <v>154</v>
      </c>
      <c r="E17" s="45" t="s">
        <v>154</v>
      </c>
      <c r="F17" s="45" t="s">
        <v>154</v>
      </c>
      <c r="G17" s="45" t="s">
        <v>154</v>
      </c>
    </row>
    <row r="18" spans="1:11" s="4" customFormat="1" ht="26.1" customHeight="1" x14ac:dyDescent="0.5">
      <c r="A18" s="12"/>
      <c r="B18" s="4" t="s">
        <v>139</v>
      </c>
      <c r="C18" s="57">
        <v>383.88</v>
      </c>
      <c r="D18" s="58">
        <v>258.81</v>
      </c>
      <c r="E18" s="58">
        <v>396.17</v>
      </c>
      <c r="F18" s="58">
        <v>555.91</v>
      </c>
      <c r="G18" s="58">
        <v>738.87</v>
      </c>
      <c r="I18" s="4" t="s">
        <v>32</v>
      </c>
      <c r="K18" s="34">
        <f>C18*100/$C$9</f>
        <v>2.1082044674954941</v>
      </c>
    </row>
    <row r="19" spans="1:11" ht="24" customHeight="1" x14ac:dyDescent="0.5">
      <c r="B19" s="1" t="s">
        <v>138</v>
      </c>
      <c r="C19" s="57">
        <v>230.85</v>
      </c>
      <c r="D19" s="58">
        <v>139.47</v>
      </c>
      <c r="E19" s="58">
        <v>323.56</v>
      </c>
      <c r="F19" s="58">
        <v>207.96</v>
      </c>
      <c r="G19" s="58">
        <v>738.87</v>
      </c>
      <c r="I19" s="1" t="s">
        <v>60</v>
      </c>
    </row>
    <row r="20" spans="1:11" ht="24" customHeight="1" x14ac:dyDescent="0.5">
      <c r="B20" s="1" t="s">
        <v>137</v>
      </c>
      <c r="C20" s="57">
        <v>153.03</v>
      </c>
      <c r="D20" s="58">
        <v>119.33</v>
      </c>
      <c r="E20" s="58">
        <v>72.61</v>
      </c>
      <c r="F20" s="58">
        <v>347.95</v>
      </c>
      <c r="G20" s="58" t="s">
        <v>153</v>
      </c>
      <c r="I20" s="1" t="s">
        <v>61</v>
      </c>
    </row>
    <row r="21" spans="1:11" ht="6" customHeight="1" x14ac:dyDescent="0.5">
      <c r="C21" s="45" t="s">
        <v>154</v>
      </c>
      <c r="D21" s="45" t="s">
        <v>154</v>
      </c>
      <c r="E21" s="45" t="s">
        <v>154</v>
      </c>
      <c r="F21" s="45" t="s">
        <v>154</v>
      </c>
      <c r="G21" s="45" t="s">
        <v>154</v>
      </c>
    </row>
    <row r="22" spans="1:11" s="4" customFormat="1" ht="26.1" customHeight="1" x14ac:dyDescent="0.5">
      <c r="A22" s="12"/>
      <c r="B22" s="4" t="s">
        <v>136</v>
      </c>
      <c r="C22" s="57">
        <v>131.43</v>
      </c>
      <c r="D22" s="58">
        <v>94.02</v>
      </c>
      <c r="E22" s="58">
        <v>118.75</v>
      </c>
      <c r="F22" s="58">
        <v>213.49</v>
      </c>
      <c r="G22" s="58">
        <v>108.44</v>
      </c>
      <c r="I22" s="4" t="s">
        <v>33</v>
      </c>
      <c r="K22" s="34">
        <f>C22*100/$C$9</f>
        <v>0.72179147953249134</v>
      </c>
    </row>
    <row r="23" spans="1:11" ht="26.1" customHeight="1" x14ac:dyDescent="0.5">
      <c r="B23" s="1" t="s">
        <v>135</v>
      </c>
      <c r="C23" s="57">
        <v>91.96</v>
      </c>
      <c r="D23" s="58">
        <v>49.75</v>
      </c>
      <c r="E23" s="58">
        <v>82.76</v>
      </c>
      <c r="F23" s="58">
        <v>174.98</v>
      </c>
      <c r="G23" s="58">
        <v>108.44</v>
      </c>
      <c r="H23" s="4"/>
      <c r="I23" s="1" t="s">
        <v>36</v>
      </c>
    </row>
    <row r="24" spans="1:11" ht="26.1" customHeight="1" x14ac:dyDescent="0.5">
      <c r="B24" s="1" t="s">
        <v>134</v>
      </c>
      <c r="C24" s="57">
        <v>39.46</v>
      </c>
      <c r="D24" s="58">
        <v>44.27</v>
      </c>
      <c r="E24" s="58">
        <v>35.979999999999997</v>
      </c>
      <c r="F24" s="58">
        <v>38.51</v>
      </c>
      <c r="G24" s="58" t="s">
        <v>153</v>
      </c>
      <c r="H24" s="4"/>
      <c r="I24" s="1" t="s">
        <v>55</v>
      </c>
    </row>
    <row r="25" spans="1:11" ht="4.5" customHeight="1" x14ac:dyDescent="0.5">
      <c r="A25" s="1" t="s">
        <v>11</v>
      </c>
      <c r="C25" s="45" t="s">
        <v>154</v>
      </c>
      <c r="D25" s="45" t="s">
        <v>154</v>
      </c>
      <c r="E25" s="45" t="s">
        <v>154</v>
      </c>
      <c r="F25" s="45" t="s">
        <v>154</v>
      </c>
      <c r="G25" s="45" t="s">
        <v>154</v>
      </c>
      <c r="H25" s="4"/>
    </row>
    <row r="26" spans="1:11" ht="24.95" customHeight="1" x14ac:dyDescent="0.5">
      <c r="A26" s="12"/>
      <c r="B26" s="4" t="s">
        <v>25</v>
      </c>
      <c r="C26" s="45" t="s">
        <v>154</v>
      </c>
      <c r="D26" s="45" t="s">
        <v>154</v>
      </c>
      <c r="E26" s="45" t="s">
        <v>154</v>
      </c>
      <c r="F26" s="45" t="s">
        <v>154</v>
      </c>
      <c r="G26" s="45" t="s">
        <v>154</v>
      </c>
      <c r="I26" s="4" t="s">
        <v>34</v>
      </c>
    </row>
    <row r="27" spans="1:11" s="4" customFormat="1" ht="24.95" customHeight="1" x14ac:dyDescent="0.5">
      <c r="B27" s="4" t="s">
        <v>133</v>
      </c>
      <c r="C27" s="60">
        <v>3067.72</v>
      </c>
      <c r="D27" s="61">
        <v>2438.19</v>
      </c>
      <c r="E27" s="61">
        <v>3421.33</v>
      </c>
      <c r="F27" s="61">
        <v>3466.73</v>
      </c>
      <c r="G27" s="61">
        <v>3137.79</v>
      </c>
      <c r="I27" s="4" t="s">
        <v>35</v>
      </c>
      <c r="K27" s="34">
        <f>C27*100/$C$9</f>
        <v>16.847402857729698</v>
      </c>
    </row>
    <row r="28" spans="1:11" ht="28.5" customHeight="1" x14ac:dyDescent="0.5">
      <c r="B28" s="1" t="s">
        <v>132</v>
      </c>
      <c r="C28" s="60">
        <v>55.47</v>
      </c>
      <c r="D28" s="61">
        <v>96.91</v>
      </c>
      <c r="E28" s="61">
        <v>33.53</v>
      </c>
      <c r="F28" s="61">
        <v>25.22</v>
      </c>
      <c r="G28" s="61">
        <v>136.75</v>
      </c>
      <c r="H28" s="4"/>
      <c r="I28" s="1" t="s">
        <v>79</v>
      </c>
    </row>
    <row r="29" spans="1:11" ht="28.5" customHeight="1" x14ac:dyDescent="0.5">
      <c r="B29" s="1" t="s">
        <v>26</v>
      </c>
      <c r="C29" s="45" t="s">
        <v>154</v>
      </c>
      <c r="D29" s="45" t="s">
        <v>154</v>
      </c>
      <c r="E29" s="45" t="s">
        <v>154</v>
      </c>
      <c r="F29" s="45" t="s">
        <v>154</v>
      </c>
      <c r="G29" s="45" t="s">
        <v>154</v>
      </c>
      <c r="H29" s="4"/>
      <c r="I29" s="1" t="s">
        <v>37</v>
      </c>
    </row>
    <row r="30" spans="1:11" ht="28.5" customHeight="1" x14ac:dyDescent="0.5">
      <c r="B30" s="1" t="s">
        <v>131</v>
      </c>
      <c r="C30" s="60">
        <v>1560.49</v>
      </c>
      <c r="D30" s="61">
        <v>1482.82</v>
      </c>
      <c r="E30" s="61">
        <v>1628.01</v>
      </c>
      <c r="F30" s="61">
        <v>1580.32</v>
      </c>
      <c r="G30" s="61">
        <v>977.11</v>
      </c>
      <c r="H30" s="4"/>
      <c r="I30" s="1" t="s">
        <v>56</v>
      </c>
    </row>
    <row r="31" spans="1:11" ht="28.5" customHeight="1" x14ac:dyDescent="0.5">
      <c r="B31" s="1" t="s">
        <v>130</v>
      </c>
      <c r="C31" s="60">
        <v>130.91999999999999</v>
      </c>
      <c r="D31" s="61">
        <v>10.44</v>
      </c>
      <c r="E31" s="61">
        <v>171.72</v>
      </c>
      <c r="F31" s="61">
        <v>256.23</v>
      </c>
      <c r="G31" s="61" t="s">
        <v>153</v>
      </c>
      <c r="H31" s="4"/>
      <c r="I31" s="1" t="s">
        <v>57</v>
      </c>
    </row>
    <row r="32" spans="1:11" ht="28.5" customHeight="1" x14ac:dyDescent="0.5">
      <c r="B32" s="1" t="s">
        <v>129</v>
      </c>
      <c r="C32" s="60">
        <v>74.400000000000006</v>
      </c>
      <c r="D32" s="61">
        <v>19.579999999999998</v>
      </c>
      <c r="E32" s="61">
        <v>128.08000000000001</v>
      </c>
      <c r="F32" s="61">
        <v>66.55</v>
      </c>
      <c r="G32" s="61">
        <v>250.02</v>
      </c>
      <c r="I32" s="1" t="s">
        <v>38</v>
      </c>
    </row>
    <row r="33" spans="1:11" ht="28.5" customHeight="1" x14ac:dyDescent="0.5">
      <c r="B33" s="1" t="s">
        <v>128</v>
      </c>
      <c r="C33" s="60">
        <v>107.39</v>
      </c>
      <c r="D33" s="61">
        <v>40.42</v>
      </c>
      <c r="E33" s="61">
        <v>141.66999999999999</v>
      </c>
      <c r="F33" s="61">
        <v>157.83000000000001</v>
      </c>
      <c r="G33" s="61" t="s">
        <v>153</v>
      </c>
      <c r="H33" s="4"/>
      <c r="I33" s="1" t="s">
        <v>39</v>
      </c>
    </row>
    <row r="34" spans="1:11" ht="28.5" customHeight="1" x14ac:dyDescent="0.5">
      <c r="B34" s="1" t="s">
        <v>127</v>
      </c>
      <c r="C34" s="60">
        <v>29.73</v>
      </c>
      <c r="D34" s="61">
        <v>9.27</v>
      </c>
      <c r="E34" s="61">
        <v>54.76</v>
      </c>
      <c r="F34" s="61">
        <v>19.010000000000002</v>
      </c>
      <c r="G34" s="61">
        <v>54.7</v>
      </c>
      <c r="H34" s="4"/>
      <c r="I34" s="1" t="s">
        <v>40</v>
      </c>
    </row>
    <row r="35" spans="1:11" ht="28.5" customHeight="1" x14ac:dyDescent="0.5">
      <c r="B35" s="1" t="s">
        <v>126</v>
      </c>
      <c r="C35" s="60">
        <v>838.46</v>
      </c>
      <c r="D35" s="61">
        <v>600.92999999999995</v>
      </c>
      <c r="E35" s="61">
        <v>956.66</v>
      </c>
      <c r="F35" s="61">
        <v>1007.11</v>
      </c>
      <c r="G35" s="61">
        <v>1273.3800000000001</v>
      </c>
      <c r="H35" s="4"/>
      <c r="I35" s="1" t="s">
        <v>83</v>
      </c>
    </row>
    <row r="36" spans="1:11" ht="34.5" customHeight="1" x14ac:dyDescent="0.5">
      <c r="A36" s="18" t="s">
        <v>159</v>
      </c>
      <c r="G36" s="4"/>
      <c r="H36" s="4"/>
      <c r="I36" s="4"/>
    </row>
    <row r="37" spans="1:11" ht="15.75" customHeight="1" x14ac:dyDescent="0.5">
      <c r="A37" s="5"/>
      <c r="G37" s="4"/>
      <c r="H37" s="4"/>
      <c r="J37" s="6" t="s">
        <v>81</v>
      </c>
      <c r="K37" s="31"/>
    </row>
    <row r="38" spans="1:11" ht="5.0999999999999996" customHeight="1" x14ac:dyDescent="0.5">
      <c r="A38" s="7"/>
      <c r="B38" s="7"/>
      <c r="C38" s="7"/>
      <c r="H38" s="7"/>
      <c r="I38" s="7"/>
      <c r="J38" s="7"/>
    </row>
    <row r="39" spans="1:11" ht="26.25" customHeight="1" x14ac:dyDescent="0.5">
      <c r="A39" s="4"/>
      <c r="B39" s="4"/>
      <c r="C39" s="37"/>
      <c r="D39" s="52" t="s">
        <v>150</v>
      </c>
      <c r="E39" s="52"/>
      <c r="F39" s="52"/>
      <c r="G39" s="52"/>
      <c r="H39" s="36"/>
      <c r="I39" s="4"/>
      <c r="J39" s="4"/>
    </row>
    <row r="40" spans="1:11" ht="20.100000000000001" customHeight="1" x14ac:dyDescent="0.5">
      <c r="A40" s="4"/>
      <c r="B40" s="4"/>
      <c r="C40" s="25"/>
      <c r="D40" s="53" t="s">
        <v>146</v>
      </c>
      <c r="E40" s="53"/>
      <c r="F40" s="53"/>
      <c r="G40" s="53"/>
      <c r="H40" s="36"/>
      <c r="I40" s="4"/>
      <c r="J40" s="4"/>
    </row>
    <row r="41" spans="1:11" ht="20.100000000000001" customHeight="1" x14ac:dyDescent="0.5">
      <c r="A41" s="53" t="s">
        <v>0</v>
      </c>
      <c r="B41" s="53"/>
      <c r="C41" s="16" t="s">
        <v>151</v>
      </c>
      <c r="D41" s="54"/>
      <c r="E41" s="52"/>
      <c r="F41" s="52"/>
      <c r="G41" s="52"/>
      <c r="H41" s="36"/>
      <c r="I41" s="53" t="s">
        <v>1</v>
      </c>
      <c r="J41" s="53"/>
    </row>
    <row r="42" spans="1:11" ht="20.100000000000001" customHeight="1" x14ac:dyDescent="0.5">
      <c r="A42" s="17"/>
      <c r="B42" s="17"/>
      <c r="C42" s="26" t="s">
        <v>152</v>
      </c>
      <c r="D42" s="28" t="s">
        <v>147</v>
      </c>
      <c r="E42" s="29" t="s">
        <v>148</v>
      </c>
      <c r="F42" s="29" t="s">
        <v>149</v>
      </c>
      <c r="G42" s="27" t="s">
        <v>157</v>
      </c>
      <c r="H42" s="27"/>
      <c r="I42" s="17"/>
      <c r="J42" s="17"/>
    </row>
    <row r="43" spans="1:11" ht="28.5" customHeight="1" x14ac:dyDescent="0.5">
      <c r="B43" s="1" t="s">
        <v>125</v>
      </c>
      <c r="C43" s="60">
        <v>251.85</v>
      </c>
      <c r="D43" s="61">
        <v>160.03</v>
      </c>
      <c r="E43" s="61">
        <v>294.58999999999997</v>
      </c>
      <c r="F43" s="61">
        <v>321.57</v>
      </c>
      <c r="G43" s="61">
        <v>445.84</v>
      </c>
      <c r="H43" s="4"/>
      <c r="I43" s="1" t="s">
        <v>41</v>
      </c>
    </row>
    <row r="44" spans="1:11" ht="28.5" customHeight="1" x14ac:dyDescent="0.5">
      <c r="A44" s="56"/>
      <c r="B44" s="56" t="s">
        <v>124</v>
      </c>
      <c r="C44" s="62">
        <v>19.02</v>
      </c>
      <c r="D44" s="63">
        <v>17.79</v>
      </c>
      <c r="E44" s="63">
        <v>12.29</v>
      </c>
      <c r="F44" s="63">
        <v>32.89</v>
      </c>
      <c r="G44" s="63" t="s">
        <v>153</v>
      </c>
      <c r="H44" s="55"/>
      <c r="I44" s="56" t="s">
        <v>80</v>
      </c>
      <c r="J44" s="56"/>
    </row>
    <row r="45" spans="1:11" s="4" customFormat="1" ht="26.1" customHeight="1" x14ac:dyDescent="0.5">
      <c r="A45" s="42"/>
      <c r="B45" s="55" t="s">
        <v>123</v>
      </c>
      <c r="C45" s="62">
        <v>231.46</v>
      </c>
      <c r="D45" s="63">
        <v>176.7</v>
      </c>
      <c r="E45" s="63">
        <v>231.5</v>
      </c>
      <c r="F45" s="63">
        <v>321.24</v>
      </c>
      <c r="G45" s="63">
        <v>118.45</v>
      </c>
      <c r="H45" s="55"/>
      <c r="I45" s="55" t="s">
        <v>42</v>
      </c>
      <c r="J45" s="55"/>
      <c r="K45" s="34">
        <f>C45*100/$C$9</f>
        <v>1.2711394343193367</v>
      </c>
    </row>
    <row r="46" spans="1:11" ht="22.5" customHeight="1" x14ac:dyDescent="0.5">
      <c r="B46" s="1" t="s">
        <v>122</v>
      </c>
      <c r="C46" s="60">
        <v>183.79</v>
      </c>
      <c r="D46" s="61">
        <v>140.36000000000001</v>
      </c>
      <c r="E46" s="61">
        <v>183.83</v>
      </c>
      <c r="F46" s="61">
        <v>254.61</v>
      </c>
      <c r="G46" s="61">
        <v>111.63</v>
      </c>
      <c r="H46" s="4"/>
      <c r="I46" s="1" t="s">
        <v>43</v>
      </c>
    </row>
    <row r="47" spans="1:11" ht="22.5" customHeight="1" x14ac:dyDescent="0.5">
      <c r="B47" s="1" t="s">
        <v>121</v>
      </c>
      <c r="C47" s="60">
        <v>47.68</v>
      </c>
      <c r="D47" s="61">
        <v>36.340000000000003</v>
      </c>
      <c r="E47" s="61">
        <v>47.67</v>
      </c>
      <c r="F47" s="61">
        <v>66.63</v>
      </c>
      <c r="G47" s="61">
        <v>6.82</v>
      </c>
      <c r="H47" s="4"/>
      <c r="I47" s="1" t="s">
        <v>44</v>
      </c>
    </row>
    <row r="48" spans="1:11" ht="5.25" customHeight="1" x14ac:dyDescent="0.5">
      <c r="C48" s="45" t="s">
        <v>154</v>
      </c>
      <c r="D48" s="45" t="s">
        <v>154</v>
      </c>
      <c r="E48" s="45" t="s">
        <v>154</v>
      </c>
      <c r="F48" s="45" t="s">
        <v>154</v>
      </c>
      <c r="G48" s="45" t="s">
        <v>154</v>
      </c>
      <c r="H48" s="4"/>
      <c r="I48" s="4"/>
    </row>
    <row r="49" spans="1:11" s="4" customFormat="1" ht="26.1" customHeight="1" x14ac:dyDescent="0.5">
      <c r="A49" s="12"/>
      <c r="B49" s="4" t="s">
        <v>120</v>
      </c>
      <c r="C49" s="60">
        <v>486.85</v>
      </c>
      <c r="D49" s="61">
        <v>301.08999999999997</v>
      </c>
      <c r="E49" s="61">
        <v>566.88</v>
      </c>
      <c r="F49" s="61">
        <v>633.08000000000004</v>
      </c>
      <c r="G49" s="61">
        <v>1180.69</v>
      </c>
      <c r="I49" s="4" t="s">
        <v>3</v>
      </c>
      <c r="K49" s="34">
        <f>C49*100/$C$9</f>
        <v>2.6736984083572501</v>
      </c>
    </row>
    <row r="50" spans="1:11" ht="26.1" customHeight="1" x14ac:dyDescent="0.5">
      <c r="B50" s="1" t="s">
        <v>119</v>
      </c>
      <c r="C50" s="60">
        <v>402.26</v>
      </c>
      <c r="D50" s="61">
        <v>237.14</v>
      </c>
      <c r="E50" s="61">
        <v>484.01</v>
      </c>
      <c r="F50" s="61">
        <v>514.65</v>
      </c>
      <c r="G50" s="61">
        <v>988.79</v>
      </c>
      <c r="H50" s="4"/>
      <c r="I50" s="1" t="s">
        <v>4</v>
      </c>
    </row>
    <row r="51" spans="1:11" ht="26.1" customHeight="1" x14ac:dyDescent="0.5">
      <c r="B51" s="1" t="s">
        <v>118</v>
      </c>
      <c r="C51" s="60">
        <v>84.59</v>
      </c>
      <c r="D51" s="61">
        <v>63.95</v>
      </c>
      <c r="E51" s="61">
        <v>82.87</v>
      </c>
      <c r="F51" s="61">
        <v>118.43</v>
      </c>
      <c r="G51" s="61">
        <v>191.9</v>
      </c>
      <c r="H51" s="4"/>
      <c r="I51" s="1" t="s">
        <v>5</v>
      </c>
    </row>
    <row r="52" spans="1:11" s="14" customFormat="1" ht="7.5" customHeight="1" x14ac:dyDescent="0.55000000000000004">
      <c r="A52" s="1"/>
      <c r="B52" s="1"/>
      <c r="C52" s="45" t="s">
        <v>154</v>
      </c>
      <c r="D52" s="45" t="s">
        <v>154</v>
      </c>
      <c r="E52" s="45" t="s">
        <v>154</v>
      </c>
      <c r="F52" s="45" t="s">
        <v>154</v>
      </c>
      <c r="G52" s="45" t="s">
        <v>154</v>
      </c>
      <c r="H52" s="4"/>
      <c r="I52" s="1"/>
      <c r="K52" s="32"/>
    </row>
    <row r="53" spans="1:11" s="4" customFormat="1" ht="24.95" customHeight="1" x14ac:dyDescent="0.5">
      <c r="A53" s="12"/>
      <c r="B53" s="19" t="s">
        <v>117</v>
      </c>
      <c r="C53" s="57">
        <v>272.29000000000002</v>
      </c>
      <c r="D53" s="58">
        <v>292.41000000000003</v>
      </c>
      <c r="E53" s="58">
        <v>216.73</v>
      </c>
      <c r="F53" s="58">
        <v>332.57</v>
      </c>
      <c r="G53" s="58">
        <v>418.87</v>
      </c>
      <c r="I53" s="4" t="s">
        <v>62</v>
      </c>
      <c r="K53" s="34">
        <f>C53*100/$C$9</f>
        <v>1.4953709348086592</v>
      </c>
    </row>
    <row r="54" spans="1:11" ht="24.95" customHeight="1" x14ac:dyDescent="0.5">
      <c r="B54" s="1" t="s">
        <v>116</v>
      </c>
      <c r="C54" s="57">
        <v>63.23</v>
      </c>
      <c r="D54" s="58">
        <v>41.51</v>
      </c>
      <c r="E54" s="58">
        <v>45.17</v>
      </c>
      <c r="F54" s="58">
        <v>128.47999999999999</v>
      </c>
      <c r="G54" s="58">
        <v>88.42</v>
      </c>
      <c r="H54" s="4"/>
      <c r="I54" s="1" t="s">
        <v>46</v>
      </c>
    </row>
    <row r="55" spans="1:11" ht="24.95" customHeight="1" x14ac:dyDescent="0.5">
      <c r="B55" s="1" t="s">
        <v>115</v>
      </c>
      <c r="C55" s="57">
        <v>36.380000000000003</v>
      </c>
      <c r="D55" s="58">
        <v>15.11</v>
      </c>
      <c r="E55" s="58">
        <v>37.11</v>
      </c>
      <c r="F55" s="58">
        <v>69.89</v>
      </c>
      <c r="G55" s="58" t="s">
        <v>153</v>
      </c>
      <c r="H55" s="4"/>
      <c r="I55" s="1" t="s">
        <v>10</v>
      </c>
    </row>
    <row r="56" spans="1:11" ht="24.95" customHeight="1" x14ac:dyDescent="0.5">
      <c r="B56" s="1" t="s">
        <v>114</v>
      </c>
      <c r="C56" s="57">
        <v>172.68</v>
      </c>
      <c r="D56" s="64">
        <v>235.8</v>
      </c>
      <c r="E56" s="64">
        <v>134.44999999999999</v>
      </c>
      <c r="F56" s="64">
        <v>134.19999999999999</v>
      </c>
      <c r="G56" s="64">
        <v>330.45</v>
      </c>
      <c r="H56" s="8"/>
      <c r="I56" s="1" t="s">
        <v>14</v>
      </c>
    </row>
    <row r="57" spans="1:11" s="14" customFormat="1" ht="12.75" customHeight="1" x14ac:dyDescent="0.55000000000000004">
      <c r="A57" s="1"/>
      <c r="B57" s="1"/>
      <c r="C57" s="46" t="s">
        <v>154</v>
      </c>
      <c r="D57" s="45" t="s">
        <v>154</v>
      </c>
      <c r="E57" s="45" t="s">
        <v>154</v>
      </c>
      <c r="F57" s="45" t="s">
        <v>154</v>
      </c>
      <c r="G57" s="45" t="s">
        <v>154</v>
      </c>
      <c r="H57" s="11"/>
      <c r="K57" s="32"/>
    </row>
    <row r="58" spans="1:11" s="4" customFormat="1" ht="26.1" customHeight="1" x14ac:dyDescent="0.5">
      <c r="A58" s="12"/>
      <c r="B58" s="20" t="s">
        <v>86</v>
      </c>
      <c r="C58" s="57">
        <v>3714.96</v>
      </c>
      <c r="D58" s="59">
        <v>2359.02</v>
      </c>
      <c r="E58" s="59">
        <v>4654.41</v>
      </c>
      <c r="F58" s="59">
        <v>4273.16</v>
      </c>
      <c r="G58" s="59">
        <v>3664.37</v>
      </c>
      <c r="H58" s="11"/>
      <c r="I58" s="4" t="s">
        <v>6</v>
      </c>
      <c r="K58" s="34">
        <f>C58*100/$C$9</f>
        <v>20.40193620028931</v>
      </c>
    </row>
    <row r="59" spans="1:11" ht="26.1" customHeight="1" x14ac:dyDescent="0.5">
      <c r="B59" s="1" t="s">
        <v>113</v>
      </c>
      <c r="C59" s="57">
        <v>1231.0999999999999</v>
      </c>
      <c r="D59" s="58">
        <v>795.01</v>
      </c>
      <c r="E59" s="58">
        <v>1569.33</v>
      </c>
      <c r="F59" s="58">
        <v>1354.1</v>
      </c>
      <c r="G59" s="58">
        <v>940.15</v>
      </c>
      <c r="H59" s="4"/>
      <c r="I59" s="1" t="s">
        <v>12</v>
      </c>
    </row>
    <row r="60" spans="1:11" ht="26.1" customHeight="1" x14ac:dyDescent="0.5">
      <c r="B60" s="1" t="s">
        <v>112</v>
      </c>
      <c r="C60" s="57">
        <v>368.23</v>
      </c>
      <c r="D60" s="58">
        <v>256.16000000000003</v>
      </c>
      <c r="E60" s="58">
        <v>464.16</v>
      </c>
      <c r="F60" s="58">
        <v>378.66</v>
      </c>
      <c r="G60" s="58">
        <v>584.52</v>
      </c>
      <c r="H60" s="4"/>
      <c r="I60" s="1" t="s">
        <v>84</v>
      </c>
    </row>
    <row r="61" spans="1:11" ht="26.1" customHeight="1" x14ac:dyDescent="0.5">
      <c r="B61" s="1" t="s">
        <v>111</v>
      </c>
      <c r="C61" s="57">
        <v>1336.59</v>
      </c>
      <c r="D61" s="64">
        <v>824.4</v>
      </c>
      <c r="E61" s="64">
        <v>1682.84</v>
      </c>
      <c r="F61" s="64">
        <v>1564.77</v>
      </c>
      <c r="G61" s="64">
        <v>1188.95</v>
      </c>
      <c r="H61" s="8"/>
      <c r="I61" s="1" t="s">
        <v>47</v>
      </c>
    </row>
    <row r="62" spans="1:11" s="14" customFormat="1" ht="26.1" customHeight="1" x14ac:dyDescent="0.55000000000000004">
      <c r="B62" s="14" t="s">
        <v>15</v>
      </c>
      <c r="C62" s="46" t="s">
        <v>154</v>
      </c>
      <c r="D62" s="45" t="s">
        <v>154</v>
      </c>
      <c r="E62" s="45" t="s">
        <v>154</v>
      </c>
      <c r="F62" s="45" t="s">
        <v>154</v>
      </c>
      <c r="G62" s="45" t="s">
        <v>154</v>
      </c>
      <c r="H62" s="4"/>
      <c r="I62" s="14" t="s">
        <v>48</v>
      </c>
      <c r="K62" s="32"/>
    </row>
    <row r="63" spans="1:11" s="14" customFormat="1" ht="26.1" customHeight="1" x14ac:dyDescent="0.55000000000000004">
      <c r="B63" s="14" t="s">
        <v>110</v>
      </c>
      <c r="C63" s="50">
        <v>189.05</v>
      </c>
      <c r="D63" s="61">
        <v>110.13</v>
      </c>
      <c r="E63" s="61">
        <v>295.64999999999998</v>
      </c>
      <c r="F63" s="61">
        <v>132.69</v>
      </c>
      <c r="G63" s="61">
        <v>174.86</v>
      </c>
      <c r="H63" s="4"/>
      <c r="I63" s="14" t="s">
        <v>49</v>
      </c>
      <c r="K63" s="32"/>
    </row>
    <row r="64" spans="1:11" s="14" customFormat="1" ht="26.1" customHeight="1" x14ac:dyDescent="0.55000000000000004">
      <c r="B64" s="14" t="s">
        <v>109</v>
      </c>
      <c r="C64" s="50">
        <v>589.98</v>
      </c>
      <c r="D64" s="61">
        <v>373.32</v>
      </c>
      <c r="E64" s="61">
        <v>642.44000000000005</v>
      </c>
      <c r="F64" s="61">
        <v>842.93</v>
      </c>
      <c r="G64" s="61">
        <v>775.91</v>
      </c>
      <c r="H64" s="4"/>
      <c r="I64" s="14" t="s">
        <v>13</v>
      </c>
      <c r="K64" s="32"/>
    </row>
    <row r="65" spans="1:11" s="14" customFormat="1" ht="6" customHeight="1" x14ac:dyDescent="0.55000000000000004">
      <c r="B65" s="1"/>
      <c r="C65" s="46" t="s">
        <v>154</v>
      </c>
      <c r="D65" s="45" t="s">
        <v>154</v>
      </c>
      <c r="E65" s="45" t="s">
        <v>154</v>
      </c>
      <c r="F65" s="45" t="s">
        <v>154</v>
      </c>
      <c r="G65" s="45" t="s">
        <v>154</v>
      </c>
      <c r="H65" s="4"/>
      <c r="K65" s="32"/>
    </row>
    <row r="66" spans="1:11" s="15" customFormat="1" ht="18" customHeight="1" x14ac:dyDescent="0.55000000000000004">
      <c r="A66" s="12"/>
      <c r="B66" s="15" t="s">
        <v>108</v>
      </c>
      <c r="C66" s="50">
        <v>246.47</v>
      </c>
      <c r="D66" s="64">
        <v>53.99</v>
      </c>
      <c r="E66" s="64">
        <v>360.45</v>
      </c>
      <c r="F66" s="64">
        <v>361.52</v>
      </c>
      <c r="G66" s="64">
        <v>109.24</v>
      </c>
      <c r="H66" s="36"/>
      <c r="I66" s="15" t="s">
        <v>8</v>
      </c>
      <c r="K66" s="34">
        <f>C66*100/$C$9</f>
        <v>1.3535718326133541</v>
      </c>
    </row>
    <row r="67" spans="1:11" s="14" customFormat="1" ht="7.5" customHeight="1" x14ac:dyDescent="0.55000000000000004">
      <c r="B67" s="15"/>
      <c r="C67" s="46" t="s">
        <v>154</v>
      </c>
      <c r="D67" s="46" t="s">
        <v>154</v>
      </c>
      <c r="E67" s="46" t="s">
        <v>154</v>
      </c>
      <c r="F67" s="46" t="s">
        <v>154</v>
      </c>
      <c r="G67" s="46" t="s">
        <v>154</v>
      </c>
      <c r="I67" s="15"/>
      <c r="K67" s="32"/>
    </row>
    <row r="68" spans="1:11" s="15" customFormat="1" ht="26.1" customHeight="1" x14ac:dyDescent="0.55000000000000004">
      <c r="A68" s="12"/>
      <c r="B68" s="15" t="s">
        <v>107</v>
      </c>
      <c r="C68" s="50">
        <v>353.64</v>
      </c>
      <c r="D68" s="51">
        <v>239.08</v>
      </c>
      <c r="E68" s="51">
        <v>409.77</v>
      </c>
      <c r="F68" s="51">
        <v>444.79</v>
      </c>
      <c r="G68" s="51">
        <v>139.38999999999999</v>
      </c>
      <c r="I68" s="15" t="s">
        <v>155</v>
      </c>
      <c r="K68" s="34">
        <f>C68*100/$C$9</f>
        <v>1.9421314678678401</v>
      </c>
    </row>
    <row r="69" spans="1:11" s="14" customFormat="1" ht="24" customHeight="1" x14ac:dyDescent="0.55000000000000004">
      <c r="B69" s="21" t="s">
        <v>106</v>
      </c>
      <c r="C69" s="50">
        <v>39.979999999999997</v>
      </c>
      <c r="D69" s="51">
        <v>32.299999999999997</v>
      </c>
      <c r="E69" s="51">
        <v>32.71</v>
      </c>
      <c r="F69" s="51">
        <v>65.55</v>
      </c>
      <c r="G69" s="51" t="s">
        <v>153</v>
      </c>
      <c r="H69" s="15"/>
      <c r="I69" s="14" t="s">
        <v>50</v>
      </c>
      <c r="K69" s="32"/>
    </row>
    <row r="70" spans="1:11" s="14" customFormat="1" ht="24" customHeight="1" x14ac:dyDescent="0.55000000000000004">
      <c r="B70" s="21"/>
      <c r="C70" s="50"/>
      <c r="D70" s="51"/>
      <c r="E70" s="51"/>
      <c r="F70" s="51"/>
      <c r="G70" s="51"/>
      <c r="H70" s="15"/>
      <c r="K70" s="32"/>
    </row>
    <row r="71" spans="1:11" ht="30.75" customHeight="1" x14ac:dyDescent="0.5">
      <c r="A71" s="18" t="s">
        <v>159</v>
      </c>
      <c r="G71" s="4"/>
      <c r="H71" s="4"/>
      <c r="I71" s="4"/>
    </row>
    <row r="72" spans="1:11" ht="24" customHeight="1" x14ac:dyDescent="0.5">
      <c r="A72" s="5"/>
      <c r="G72" s="4"/>
      <c r="H72" s="4"/>
      <c r="J72" s="6" t="s">
        <v>81</v>
      </c>
      <c r="K72" s="31"/>
    </row>
    <row r="73" spans="1:11" ht="5.0999999999999996" customHeight="1" x14ac:dyDescent="0.5">
      <c r="A73" s="7"/>
      <c r="B73" s="7"/>
      <c r="C73" s="7"/>
      <c r="H73" s="7"/>
      <c r="I73" s="7"/>
      <c r="J73" s="7"/>
    </row>
    <row r="74" spans="1:11" ht="24" customHeight="1" x14ac:dyDescent="0.5">
      <c r="A74" s="4"/>
      <c r="B74" s="4"/>
      <c r="C74" s="37"/>
      <c r="D74" s="52" t="s">
        <v>150</v>
      </c>
      <c r="E74" s="52"/>
      <c r="F74" s="52"/>
      <c r="G74" s="52"/>
      <c r="H74" s="36"/>
      <c r="I74" s="4"/>
      <c r="J74" s="4"/>
    </row>
    <row r="75" spans="1:11" ht="20.100000000000001" customHeight="1" x14ac:dyDescent="0.5">
      <c r="A75" s="4"/>
      <c r="B75" s="4"/>
      <c r="C75" s="25"/>
      <c r="D75" s="53" t="s">
        <v>146</v>
      </c>
      <c r="E75" s="53"/>
      <c r="F75" s="53"/>
      <c r="G75" s="53"/>
      <c r="H75" s="36"/>
      <c r="I75" s="4"/>
      <c r="J75" s="4"/>
    </row>
    <row r="76" spans="1:11" ht="20.100000000000001" customHeight="1" x14ac:dyDescent="0.5">
      <c r="A76" s="53" t="s">
        <v>0</v>
      </c>
      <c r="B76" s="53"/>
      <c r="C76" s="16" t="s">
        <v>151</v>
      </c>
      <c r="D76" s="54"/>
      <c r="E76" s="52"/>
      <c r="F76" s="52"/>
      <c r="G76" s="52"/>
      <c r="H76" s="36"/>
      <c r="I76" s="53" t="s">
        <v>1</v>
      </c>
      <c r="J76" s="53"/>
    </row>
    <row r="77" spans="1:11" ht="20.100000000000001" customHeight="1" x14ac:dyDescent="0.5">
      <c r="A77" s="17"/>
      <c r="B77" s="17"/>
      <c r="C77" s="26" t="s">
        <v>152</v>
      </c>
      <c r="D77" s="28" t="s">
        <v>147</v>
      </c>
      <c r="E77" s="29" t="s">
        <v>148</v>
      </c>
      <c r="F77" s="29" t="s">
        <v>149</v>
      </c>
      <c r="G77" s="27" t="s">
        <v>157</v>
      </c>
      <c r="H77" s="27"/>
      <c r="I77" s="17"/>
      <c r="J77" s="17"/>
    </row>
    <row r="78" spans="1:11" s="14" customFormat="1" ht="24" customHeight="1" x14ac:dyDescent="0.55000000000000004">
      <c r="B78" s="14" t="s">
        <v>45</v>
      </c>
      <c r="C78" s="46" t="s">
        <v>154</v>
      </c>
      <c r="D78" s="46" t="s">
        <v>154</v>
      </c>
      <c r="E78" s="46" t="s">
        <v>154</v>
      </c>
      <c r="F78" s="46" t="s">
        <v>154</v>
      </c>
      <c r="G78" s="46" t="s">
        <v>154</v>
      </c>
      <c r="H78" s="15"/>
      <c r="I78" s="14" t="s">
        <v>51</v>
      </c>
      <c r="K78" s="32"/>
    </row>
    <row r="79" spans="1:11" s="14" customFormat="1" ht="22.5" customHeight="1" x14ac:dyDescent="0.55000000000000004">
      <c r="A79" s="38"/>
      <c r="B79" s="39" t="s">
        <v>105</v>
      </c>
      <c r="C79" s="50">
        <v>47.47</v>
      </c>
      <c r="D79" s="50">
        <v>3.89</v>
      </c>
      <c r="E79" s="50">
        <v>54.93</v>
      </c>
      <c r="F79" s="50">
        <v>105.02</v>
      </c>
      <c r="G79" s="50">
        <v>14.97</v>
      </c>
      <c r="H79" s="40"/>
      <c r="I79" s="38"/>
      <c r="J79" s="38"/>
      <c r="K79" s="32"/>
    </row>
    <row r="80" spans="1:11" s="14" customFormat="1" ht="24" customHeight="1" x14ac:dyDescent="0.55000000000000004">
      <c r="A80" s="38"/>
      <c r="B80" s="38" t="s">
        <v>104</v>
      </c>
      <c r="C80" s="50">
        <v>12.54</v>
      </c>
      <c r="D80" s="50">
        <v>1.57</v>
      </c>
      <c r="E80" s="50">
        <v>16.899999999999999</v>
      </c>
      <c r="F80" s="50">
        <v>22.81</v>
      </c>
      <c r="G80" s="50">
        <v>3</v>
      </c>
      <c r="H80" s="40"/>
      <c r="I80" s="38" t="s">
        <v>52</v>
      </c>
      <c r="J80" s="38"/>
      <c r="K80" s="32"/>
    </row>
    <row r="81" spans="1:11" s="14" customFormat="1" ht="24" customHeight="1" x14ac:dyDescent="0.55000000000000004">
      <c r="A81" s="38"/>
      <c r="B81" s="38" t="s">
        <v>58</v>
      </c>
      <c r="C81" s="47" t="s">
        <v>154</v>
      </c>
      <c r="D81" s="47" t="s">
        <v>154</v>
      </c>
      <c r="E81" s="47" t="s">
        <v>154</v>
      </c>
      <c r="F81" s="47" t="s">
        <v>154</v>
      </c>
      <c r="G81" s="47" t="s">
        <v>154</v>
      </c>
      <c r="H81" s="41"/>
      <c r="I81" s="38" t="s">
        <v>63</v>
      </c>
      <c r="J81" s="38"/>
      <c r="K81" s="32"/>
    </row>
    <row r="82" spans="1:11" s="14" customFormat="1" ht="24" customHeight="1" x14ac:dyDescent="0.55000000000000004">
      <c r="A82" s="38"/>
      <c r="B82" s="39" t="s">
        <v>103</v>
      </c>
      <c r="C82" s="50">
        <v>253.64</v>
      </c>
      <c r="D82" s="51">
        <v>201.32</v>
      </c>
      <c r="E82" s="51">
        <v>305.24</v>
      </c>
      <c r="F82" s="51">
        <v>251.41</v>
      </c>
      <c r="G82" s="51">
        <v>121.42</v>
      </c>
      <c r="H82" s="38"/>
      <c r="I82" s="38"/>
      <c r="J82" s="38"/>
      <c r="K82" s="32"/>
    </row>
    <row r="83" spans="1:11" s="14" customFormat="1" ht="26.1" customHeight="1" x14ac:dyDescent="0.55000000000000004">
      <c r="A83" s="42"/>
      <c r="B83" s="43" t="s">
        <v>53</v>
      </c>
      <c r="C83" s="47" t="s">
        <v>154</v>
      </c>
      <c r="D83" s="47" t="s">
        <v>154</v>
      </c>
      <c r="E83" s="47" t="s">
        <v>154</v>
      </c>
      <c r="F83" s="47" t="s">
        <v>154</v>
      </c>
      <c r="G83" s="47" t="s">
        <v>154</v>
      </c>
      <c r="H83" s="43"/>
      <c r="I83" s="38"/>
      <c r="J83" s="38"/>
      <c r="K83" s="32"/>
    </row>
    <row r="84" spans="1:11" s="4" customFormat="1" ht="26.1" customHeight="1" x14ac:dyDescent="0.55000000000000004">
      <c r="B84" s="4" t="s">
        <v>101</v>
      </c>
      <c r="C84" s="57">
        <v>388.16</v>
      </c>
      <c r="D84" s="51">
        <v>232.34</v>
      </c>
      <c r="E84" s="51">
        <v>470.32</v>
      </c>
      <c r="F84" s="51">
        <v>504.11</v>
      </c>
      <c r="G84" s="51" t="s">
        <v>153</v>
      </c>
      <c r="H84" s="15"/>
      <c r="I84" s="15" t="s">
        <v>82</v>
      </c>
      <c r="K84" s="34">
        <f>C84*100/C9</f>
        <v>2.1317095084480853</v>
      </c>
    </row>
    <row r="85" spans="1:11" ht="8.25" customHeight="1" x14ac:dyDescent="0.55000000000000004">
      <c r="B85" s="4"/>
      <c r="C85" s="45" t="s">
        <v>154</v>
      </c>
      <c r="D85" s="46" t="s">
        <v>154</v>
      </c>
      <c r="E85" s="46" t="s">
        <v>154</v>
      </c>
      <c r="F85" s="46" t="s">
        <v>154</v>
      </c>
      <c r="G85" s="46" t="s">
        <v>154</v>
      </c>
      <c r="H85" s="15"/>
      <c r="I85" s="4"/>
    </row>
    <row r="86" spans="1:11" s="15" customFormat="1" ht="26.1" customHeight="1" x14ac:dyDescent="0.55000000000000004">
      <c r="A86" s="12"/>
      <c r="B86" s="15" t="s">
        <v>102</v>
      </c>
      <c r="C86" s="50">
        <v>2982.31</v>
      </c>
      <c r="D86" s="51">
        <v>2780</v>
      </c>
      <c r="E86" s="51">
        <v>3155.69</v>
      </c>
      <c r="F86" s="51">
        <v>2943.25</v>
      </c>
      <c r="G86" s="51">
        <v>6304.55</v>
      </c>
      <c r="I86" s="15" t="s">
        <v>9</v>
      </c>
      <c r="K86" s="34">
        <f>C86*100/C9</f>
        <v>16.378345486757546</v>
      </c>
    </row>
    <row r="87" spans="1:11" s="14" customFormat="1" ht="26.1" customHeight="1" x14ac:dyDescent="0.55000000000000004">
      <c r="B87" s="14" t="s">
        <v>100</v>
      </c>
      <c r="C87" s="50">
        <v>70.290000000000006</v>
      </c>
      <c r="D87" s="51">
        <v>54.77</v>
      </c>
      <c r="E87" s="51">
        <v>112.02</v>
      </c>
      <c r="F87" s="51">
        <v>24.89</v>
      </c>
      <c r="G87" s="51" t="s">
        <v>153</v>
      </c>
      <c r="H87" s="15"/>
      <c r="I87" s="14" t="s">
        <v>17</v>
      </c>
      <c r="K87" s="32"/>
    </row>
    <row r="88" spans="1:11" s="14" customFormat="1" ht="26.1" customHeight="1" x14ac:dyDescent="0.55000000000000004">
      <c r="B88" s="14" t="s">
        <v>99</v>
      </c>
      <c r="C88" s="50" t="s">
        <v>153</v>
      </c>
      <c r="D88" s="59" t="s">
        <v>153</v>
      </c>
      <c r="E88" s="59" t="s">
        <v>153</v>
      </c>
      <c r="F88" s="59" t="s">
        <v>153</v>
      </c>
      <c r="G88" s="59" t="s">
        <v>153</v>
      </c>
      <c r="H88" s="9"/>
      <c r="I88" s="14" t="s">
        <v>18</v>
      </c>
      <c r="K88" s="32"/>
    </row>
    <row r="89" spans="1:11" s="14" customFormat="1" ht="26.1" customHeight="1" x14ac:dyDescent="0.55000000000000004">
      <c r="B89" s="14" t="s">
        <v>98</v>
      </c>
      <c r="C89" s="50">
        <v>514.71</v>
      </c>
      <c r="D89" s="57">
        <v>935.77</v>
      </c>
      <c r="E89" s="57">
        <v>347.45</v>
      </c>
      <c r="F89" s="57">
        <v>136.72</v>
      </c>
      <c r="G89" s="57">
        <v>75.78</v>
      </c>
      <c r="H89" s="22"/>
      <c r="I89" s="14" t="s">
        <v>19</v>
      </c>
      <c r="K89" s="32"/>
    </row>
    <row r="90" spans="1:11" s="14" customFormat="1" ht="20.25" customHeight="1" x14ac:dyDescent="0.55000000000000004">
      <c r="C90" s="46" t="s">
        <v>154</v>
      </c>
      <c r="D90" s="45" t="s">
        <v>154</v>
      </c>
      <c r="E90" s="45" t="s">
        <v>154</v>
      </c>
      <c r="F90" s="45" t="s">
        <v>154</v>
      </c>
      <c r="G90" s="45" t="s">
        <v>154</v>
      </c>
      <c r="H90" s="22"/>
      <c r="I90" s="14" t="s">
        <v>20</v>
      </c>
      <c r="K90" s="32"/>
    </row>
    <row r="91" spans="1:11" s="14" customFormat="1" ht="26.1" customHeight="1" x14ac:dyDescent="0.55000000000000004">
      <c r="B91" s="14" t="s">
        <v>97</v>
      </c>
      <c r="C91" s="50">
        <v>12.63</v>
      </c>
      <c r="D91" s="51">
        <v>5.38</v>
      </c>
      <c r="E91" s="51">
        <v>25.44</v>
      </c>
      <c r="F91" s="51">
        <v>2.5099999999999998</v>
      </c>
      <c r="G91" s="51" t="s">
        <v>153</v>
      </c>
      <c r="H91" s="15"/>
      <c r="I91" s="14" t="s">
        <v>64</v>
      </c>
      <c r="K91" s="32"/>
    </row>
    <row r="92" spans="1:11" s="14" customFormat="1" ht="12.75" customHeight="1" x14ac:dyDescent="0.55000000000000004">
      <c r="C92" s="46" t="s">
        <v>154</v>
      </c>
      <c r="D92" s="46" t="s">
        <v>154</v>
      </c>
      <c r="E92" s="46" t="s">
        <v>154</v>
      </c>
      <c r="F92" s="46" t="s">
        <v>154</v>
      </c>
      <c r="G92" s="46" t="s">
        <v>154</v>
      </c>
      <c r="H92" s="15"/>
      <c r="I92" s="14" t="s">
        <v>21</v>
      </c>
      <c r="K92" s="32"/>
    </row>
    <row r="93" spans="1:11" s="14" customFormat="1" ht="26.1" customHeight="1" x14ac:dyDescent="0.55000000000000004">
      <c r="B93" s="14" t="s">
        <v>96</v>
      </c>
      <c r="C93" s="50">
        <v>517.30999999999995</v>
      </c>
      <c r="D93" s="51">
        <v>430.67</v>
      </c>
      <c r="E93" s="51">
        <v>636.07000000000005</v>
      </c>
      <c r="F93" s="51">
        <v>454.32</v>
      </c>
      <c r="G93" s="51">
        <v>405.58</v>
      </c>
      <c r="I93" s="14" t="s">
        <v>22</v>
      </c>
      <c r="K93" s="32"/>
    </row>
    <row r="94" spans="1:11" s="14" customFormat="1" ht="27" customHeight="1" x14ac:dyDescent="0.55000000000000004">
      <c r="B94" s="14" t="s">
        <v>16</v>
      </c>
      <c r="C94" s="46" t="s">
        <v>154</v>
      </c>
      <c r="D94" s="46" t="s">
        <v>154</v>
      </c>
      <c r="E94" s="46" t="s">
        <v>154</v>
      </c>
      <c r="F94" s="46" t="s">
        <v>154</v>
      </c>
      <c r="G94" s="46" t="s">
        <v>154</v>
      </c>
      <c r="H94" s="15"/>
      <c r="K94" s="32"/>
    </row>
    <row r="95" spans="1:11" s="14" customFormat="1" ht="25.5" customHeight="1" x14ac:dyDescent="0.55000000000000004">
      <c r="B95" s="14" t="s">
        <v>95</v>
      </c>
      <c r="C95" s="50">
        <v>788.26</v>
      </c>
      <c r="D95" s="51">
        <v>548.07000000000005</v>
      </c>
      <c r="E95" s="51">
        <v>823.16</v>
      </c>
      <c r="F95" s="51">
        <v>1114.9000000000001</v>
      </c>
      <c r="G95" s="51">
        <v>672.06</v>
      </c>
      <c r="H95" s="15"/>
      <c r="I95" s="14" t="s">
        <v>59</v>
      </c>
      <c r="K95" s="32"/>
    </row>
    <row r="96" spans="1:11" s="14" customFormat="1" ht="26.1" customHeight="1" x14ac:dyDescent="0.55000000000000004">
      <c r="B96" s="14" t="s">
        <v>94</v>
      </c>
      <c r="C96" s="50">
        <v>232.87</v>
      </c>
      <c r="D96" s="51">
        <v>132.97999999999999</v>
      </c>
      <c r="E96" s="51">
        <v>269.92</v>
      </c>
      <c r="F96" s="51">
        <v>323.81</v>
      </c>
      <c r="G96" s="51">
        <v>502.49</v>
      </c>
      <c r="I96" s="14" t="s">
        <v>23</v>
      </c>
      <c r="K96" s="32"/>
    </row>
    <row r="97" spans="1:11" s="14" customFormat="1" ht="26.1" customHeight="1" x14ac:dyDescent="0.55000000000000004">
      <c r="B97" s="14" t="s">
        <v>93</v>
      </c>
      <c r="C97" s="50">
        <v>838.96</v>
      </c>
      <c r="D97" s="51">
        <v>666</v>
      </c>
      <c r="E97" s="51">
        <v>929.52</v>
      </c>
      <c r="F97" s="51">
        <v>885.5</v>
      </c>
      <c r="G97" s="51">
        <v>4648.63</v>
      </c>
      <c r="H97" s="15"/>
      <c r="I97" s="14" t="s">
        <v>24</v>
      </c>
      <c r="K97" s="32"/>
    </row>
    <row r="98" spans="1:11" s="14" customFormat="1" ht="26.1" customHeight="1" x14ac:dyDescent="0.55000000000000004">
      <c r="B98" s="14" t="s">
        <v>92</v>
      </c>
      <c r="C98" s="50">
        <v>7.29</v>
      </c>
      <c r="D98" s="51">
        <v>6.37</v>
      </c>
      <c r="E98" s="51">
        <v>12.11</v>
      </c>
      <c r="F98" s="51">
        <v>0.61</v>
      </c>
      <c r="G98" s="51" t="s">
        <v>153</v>
      </c>
      <c r="H98" s="15"/>
      <c r="I98" s="14" t="s">
        <v>7</v>
      </c>
      <c r="K98" s="32"/>
    </row>
    <row r="99" spans="1:11" s="15" customFormat="1" ht="26.1" customHeight="1" x14ac:dyDescent="0.55000000000000004">
      <c r="B99" s="15" t="s">
        <v>91</v>
      </c>
      <c r="C99" s="50">
        <v>15226.55</v>
      </c>
      <c r="D99" s="51">
        <v>10112.129999999999</v>
      </c>
      <c r="E99" s="51">
        <v>17223.05</v>
      </c>
      <c r="F99" s="51">
        <v>19798.02</v>
      </c>
      <c r="G99" s="51">
        <v>24644.17</v>
      </c>
      <c r="I99" s="15" t="s">
        <v>54</v>
      </c>
      <c r="K99" s="35"/>
    </row>
    <row r="100" spans="1:11" s="14" customFormat="1" ht="26.1" customHeight="1" x14ac:dyDescent="0.55000000000000004">
      <c r="B100" s="15" t="s">
        <v>65</v>
      </c>
      <c r="C100" s="46" t="s">
        <v>154</v>
      </c>
      <c r="D100" s="46" t="s">
        <v>154</v>
      </c>
      <c r="E100" s="46" t="s">
        <v>154</v>
      </c>
      <c r="F100" s="46" t="s">
        <v>154</v>
      </c>
      <c r="G100" s="46" t="s">
        <v>154</v>
      </c>
      <c r="H100" s="15"/>
      <c r="I100" s="15" t="s">
        <v>68</v>
      </c>
      <c r="K100" s="32"/>
    </row>
    <row r="101" spans="1:11" s="14" customFormat="1" ht="26.1" customHeight="1" x14ac:dyDescent="0.55000000000000004">
      <c r="B101" s="14" t="s">
        <v>90</v>
      </c>
      <c r="C101" s="50">
        <v>55.47</v>
      </c>
      <c r="D101" s="51">
        <v>96.91</v>
      </c>
      <c r="E101" s="51">
        <v>33.53</v>
      </c>
      <c r="F101" s="51">
        <v>25.22</v>
      </c>
      <c r="G101" s="51">
        <v>136.75</v>
      </c>
      <c r="H101" s="15"/>
      <c r="I101" s="14" t="s">
        <v>69</v>
      </c>
      <c r="K101" s="32"/>
    </row>
    <row r="102" spans="1:11" s="14" customFormat="1" ht="26.1" customHeight="1" x14ac:dyDescent="0.55000000000000004">
      <c r="B102" s="14" t="s">
        <v>87</v>
      </c>
      <c r="C102" s="50">
        <v>4575.78</v>
      </c>
      <c r="D102" s="51">
        <v>2803.82</v>
      </c>
      <c r="E102" s="51">
        <v>4948.4799999999996</v>
      </c>
      <c r="F102" s="51">
        <v>6655.08</v>
      </c>
      <c r="G102" s="51">
        <v>10486.91</v>
      </c>
      <c r="H102" s="15"/>
      <c r="I102" s="14" t="s">
        <v>71</v>
      </c>
      <c r="K102" s="32"/>
    </row>
    <row r="103" spans="1:11" s="14" customFormat="1" ht="26.1" customHeight="1" x14ac:dyDescent="0.55000000000000004">
      <c r="B103" s="14" t="s">
        <v>89</v>
      </c>
      <c r="C103" s="50">
        <v>6962.24</v>
      </c>
      <c r="D103" s="51">
        <v>4188.8</v>
      </c>
      <c r="E103" s="51">
        <v>8534.59</v>
      </c>
      <c r="F103" s="51">
        <v>8686.48</v>
      </c>
      <c r="G103" s="51">
        <v>7712.71</v>
      </c>
      <c r="H103" s="15"/>
      <c r="I103" s="14" t="s">
        <v>70</v>
      </c>
      <c r="K103" s="32"/>
    </row>
    <row r="104" spans="1:11" s="14" customFormat="1" ht="26.1" customHeight="1" x14ac:dyDescent="0.55000000000000004">
      <c r="B104" s="14" t="s">
        <v>66</v>
      </c>
      <c r="C104" s="46" t="s">
        <v>154</v>
      </c>
      <c r="D104" s="46" t="s">
        <v>154</v>
      </c>
      <c r="E104" s="46" t="s">
        <v>154</v>
      </c>
      <c r="F104" s="46" t="s">
        <v>154</v>
      </c>
      <c r="G104" s="46" t="s">
        <v>154</v>
      </c>
      <c r="H104" s="15"/>
      <c r="I104" s="14" t="s">
        <v>85</v>
      </c>
      <c r="K104" s="32"/>
    </row>
    <row r="105" spans="1:11" ht="30" customHeight="1" x14ac:dyDescent="0.5">
      <c r="A105" s="18" t="s">
        <v>159</v>
      </c>
      <c r="G105" s="4"/>
      <c r="H105" s="4"/>
      <c r="I105" s="4"/>
    </row>
    <row r="106" spans="1:11" ht="21" customHeight="1" x14ac:dyDescent="0.5">
      <c r="A106" s="5"/>
      <c r="G106" s="4"/>
      <c r="H106" s="4"/>
      <c r="J106" s="6" t="s">
        <v>81</v>
      </c>
      <c r="K106" s="31"/>
    </row>
    <row r="107" spans="1:11" ht="5.0999999999999996" customHeight="1" x14ac:dyDescent="0.5">
      <c r="A107" s="7"/>
      <c r="B107" s="7"/>
      <c r="C107" s="7"/>
      <c r="H107" s="7"/>
      <c r="I107" s="7"/>
      <c r="J107" s="7"/>
    </row>
    <row r="108" spans="1:11" ht="26.25" customHeight="1" x14ac:dyDescent="0.5">
      <c r="A108" s="4"/>
      <c r="B108" s="4"/>
      <c r="C108" s="37"/>
      <c r="D108" s="52" t="s">
        <v>150</v>
      </c>
      <c r="E108" s="52"/>
      <c r="F108" s="52"/>
      <c r="G108" s="52"/>
      <c r="H108" s="36"/>
      <c r="I108" s="4"/>
      <c r="J108" s="4"/>
    </row>
    <row r="109" spans="1:11" ht="20.100000000000001" customHeight="1" x14ac:dyDescent="0.5">
      <c r="A109" s="4"/>
      <c r="B109" s="4"/>
      <c r="C109" s="25"/>
      <c r="D109" s="53" t="s">
        <v>146</v>
      </c>
      <c r="E109" s="53"/>
      <c r="F109" s="53"/>
      <c r="G109" s="53"/>
      <c r="H109" s="36"/>
      <c r="I109" s="4"/>
      <c r="J109" s="4"/>
    </row>
    <row r="110" spans="1:11" ht="20.100000000000001" customHeight="1" x14ac:dyDescent="0.5">
      <c r="A110" s="53" t="s">
        <v>0</v>
      </c>
      <c r="B110" s="53"/>
      <c r="C110" s="16" t="s">
        <v>151</v>
      </c>
      <c r="D110" s="54"/>
      <c r="E110" s="52"/>
      <c r="F110" s="52"/>
      <c r="G110" s="52"/>
      <c r="H110" s="36"/>
      <c r="I110" s="53" t="s">
        <v>1</v>
      </c>
      <c r="J110" s="53"/>
    </row>
    <row r="111" spans="1:11" ht="20.100000000000001" customHeight="1" x14ac:dyDescent="0.5">
      <c r="A111" s="17"/>
      <c r="B111" s="17"/>
      <c r="C111" s="26" t="s">
        <v>152</v>
      </c>
      <c r="D111" s="28" t="s">
        <v>147</v>
      </c>
      <c r="E111" s="29" t="s">
        <v>148</v>
      </c>
      <c r="F111" s="29" t="s">
        <v>149</v>
      </c>
      <c r="G111" s="27" t="s">
        <v>157</v>
      </c>
      <c r="H111" s="27"/>
      <c r="I111" s="17"/>
      <c r="J111" s="17"/>
    </row>
    <row r="112" spans="1:11" s="14" customFormat="1" ht="26.1" customHeight="1" x14ac:dyDescent="0.55000000000000004">
      <c r="B112" s="15" t="s">
        <v>76</v>
      </c>
      <c r="C112" s="46" t="s">
        <v>154</v>
      </c>
      <c r="D112" s="46" t="s">
        <v>154</v>
      </c>
      <c r="E112" s="46" t="s">
        <v>154</v>
      </c>
      <c r="F112" s="46" t="s">
        <v>154</v>
      </c>
      <c r="G112" s="46" t="s">
        <v>154</v>
      </c>
      <c r="H112" s="23"/>
      <c r="I112" s="15" t="s">
        <v>72</v>
      </c>
      <c r="K112" s="32"/>
    </row>
    <row r="113" spans="1:11" s="14" customFormat="1" ht="26.1" customHeight="1" x14ac:dyDescent="0.55000000000000004">
      <c r="B113" s="14" t="s">
        <v>88</v>
      </c>
      <c r="C113" s="50">
        <v>1560.49</v>
      </c>
      <c r="D113" s="51">
        <v>1482.82</v>
      </c>
      <c r="E113" s="51">
        <v>1628.01</v>
      </c>
      <c r="F113" s="51">
        <v>1580.32</v>
      </c>
      <c r="G113" s="51">
        <v>977.11</v>
      </c>
      <c r="H113" s="15"/>
      <c r="I113" s="14" t="s">
        <v>73</v>
      </c>
      <c r="K113" s="32"/>
    </row>
    <row r="114" spans="1:11" s="14" customFormat="1" ht="26.1" customHeight="1" x14ac:dyDescent="0.55000000000000004">
      <c r="B114" s="14" t="s">
        <v>67</v>
      </c>
      <c r="C114" s="46" t="s">
        <v>154</v>
      </c>
      <c r="D114" s="46" t="s">
        <v>154</v>
      </c>
      <c r="E114" s="46" t="s">
        <v>154</v>
      </c>
      <c r="F114" s="46" t="s">
        <v>154</v>
      </c>
      <c r="G114" s="46" t="s">
        <v>154</v>
      </c>
      <c r="H114" s="15"/>
      <c r="I114" s="14" t="s">
        <v>74</v>
      </c>
      <c r="K114" s="32"/>
    </row>
    <row r="115" spans="1:11" s="14" customFormat="1" ht="26.1" customHeight="1" x14ac:dyDescent="0.55000000000000004">
      <c r="B115" s="14" t="s">
        <v>87</v>
      </c>
      <c r="C115" s="50">
        <v>1757.78</v>
      </c>
      <c r="D115" s="51">
        <v>1121.48</v>
      </c>
      <c r="E115" s="51">
        <v>1824.43</v>
      </c>
      <c r="F115" s="51">
        <v>2592.2600000000002</v>
      </c>
      <c r="G115" s="51">
        <v>5280.01</v>
      </c>
      <c r="H115" s="15"/>
      <c r="I115" s="14" t="s">
        <v>71</v>
      </c>
      <c r="K115" s="32"/>
    </row>
    <row r="116" spans="1:11" s="14" customFormat="1" ht="26.1" customHeight="1" x14ac:dyDescent="0.55000000000000004">
      <c r="B116" s="14" t="s">
        <v>89</v>
      </c>
      <c r="C116" s="50">
        <v>314.77999999999997</v>
      </c>
      <c r="D116" s="51">
        <v>418.3</v>
      </c>
      <c r="E116" s="51">
        <v>254.01</v>
      </c>
      <c r="F116" s="51">
        <v>258.64999999999998</v>
      </c>
      <c r="G116" s="51">
        <v>50.68</v>
      </c>
      <c r="H116" s="15"/>
      <c r="I116" s="14" t="s">
        <v>70</v>
      </c>
      <c r="K116" s="32"/>
    </row>
    <row r="117" spans="1:11" s="14" customFormat="1" ht="26.1" customHeight="1" x14ac:dyDescent="0.55000000000000004">
      <c r="A117" s="13"/>
      <c r="B117" s="13" t="s">
        <v>77</v>
      </c>
      <c r="C117" s="48"/>
      <c r="D117" s="49"/>
      <c r="E117" s="49"/>
      <c r="F117" s="49"/>
      <c r="G117" s="49"/>
      <c r="H117" s="24"/>
      <c r="I117" s="13" t="s">
        <v>75</v>
      </c>
      <c r="J117" s="13"/>
      <c r="K117" s="32"/>
    </row>
    <row r="118" spans="1:11" s="14" customFormat="1" ht="12.75" customHeight="1" x14ac:dyDescent="0.55000000000000004">
      <c r="C118" s="33"/>
      <c r="D118" s="33"/>
      <c r="E118" s="33"/>
      <c r="F118" s="33"/>
      <c r="G118" s="33"/>
      <c r="K118" s="32"/>
    </row>
  </sheetData>
  <mergeCells count="20">
    <mergeCell ref="A7:B7"/>
    <mergeCell ref="I7:J7"/>
    <mergeCell ref="D5:G5"/>
    <mergeCell ref="D6:G6"/>
    <mergeCell ref="D7:G7"/>
    <mergeCell ref="D39:G39"/>
    <mergeCell ref="D40:G40"/>
    <mergeCell ref="A41:B41"/>
    <mergeCell ref="D41:G41"/>
    <mergeCell ref="I41:J41"/>
    <mergeCell ref="D74:G74"/>
    <mergeCell ref="D75:G75"/>
    <mergeCell ref="A76:B76"/>
    <mergeCell ref="D76:G76"/>
    <mergeCell ref="I76:J76"/>
    <mergeCell ref="D108:G108"/>
    <mergeCell ref="D109:G109"/>
    <mergeCell ref="A110:B110"/>
    <mergeCell ref="D110:G110"/>
    <mergeCell ref="I110:J110"/>
  </mergeCells>
  <phoneticPr fontId="7" type="noConversion"/>
  <pageMargins left="0.5" right="0.25" top="0.393700787" bottom="0" header="0.196850393700787" footer="0.196850393700787"/>
  <pageSetup paperSize="9" scale="71" orientation="landscape" horizontalDpi="180" verticalDpi="180" r:id="rId1"/>
  <headerFooter alignWithMargins="0"/>
  <rowBreaks count="2" manualBreakCount="2">
    <brk id="35" max="9" man="1"/>
    <brk id="7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Eiad</cp:lastModifiedBy>
  <cp:lastPrinted>2019-05-04T03:29:29Z</cp:lastPrinted>
  <dcterms:created xsi:type="dcterms:W3CDTF">1998-10-29T08:30:03Z</dcterms:created>
  <dcterms:modified xsi:type="dcterms:W3CDTF">2019-05-04T03:35:33Z</dcterms:modified>
</cp:coreProperties>
</file>