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950"/>
  </bookViews>
  <sheets>
    <sheet name="t-4(1)" sheetId="1" r:id="rId1"/>
  </sheets>
  <definedNames>
    <definedName name="_xlnm.Print_Area" localSheetId="0">'t-4(1)'!$A$1:$Y$26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<sst xmlns="http://schemas.openxmlformats.org/spreadsheetml/2006/main" count="140" uniqueCount="65">
  <si>
    <t>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2561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</si>
  <si>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</si>
  <si>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</si>
  <si>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</si>
  <si>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</si>
  <si>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</si>
  <si>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</si>
  <si>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</si>
  <si>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</si>
  <si>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</si>
  <si>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</si>
  <si>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</si>
  <si>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</si>
  <si>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</si>
  <si>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</si>
  <si>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</si>
  <si>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</si>
  <si>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</si>
  <si>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</si>
  <si>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</si>
  <si>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</si>
  <si>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</si>
  <si>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</si>
  <si>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</si>
  <si>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</si>
  <si>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</si>
  <si>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</si>
  <si>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</si>
  <si>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</si>
  <si>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</si>
  <si>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</si>
  <si>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</si>
  <si>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</si>
  <si>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</si>
  <si>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</si>
  <si>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</si>
  <si>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</si>
  <si>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</si>
  <si>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--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</si>
  <si>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</si>
  <si>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</si>
  <si>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</si>
  <si>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</si>
  <si>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</si>
  <si>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</si>
  <si>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</si>
  <si>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</si>
  <si>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</si>
  <si>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</si>
  <si>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</si>
  <si>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</si>
  <si>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</si>
  <si>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</si>
  <si>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</si>
  <si>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</si>
  <si>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</si>
  <si>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</si>
  <si>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</si>
  <si>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</si>
  <si>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</si>
  <si>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</si>
  <si>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2561 (ต่อ)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</si>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</sst>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12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Fill="1"/>
    <xf numFmtId="187" fontId="8" fillId="0" borderId="0" xfId="1" applyNumberFormat="1" applyFont="1" applyAlignment="1">
      <alignment horizontal="right"/>
    </xf>
    <xf numFmtId="0" fontId="7" fillId="0" borderId="0" xfId="0" applyFont="1"/>
    <xf numFmtId="187" fontId="9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188" fontId="8" fillId="0" borderId="0" xfId="1" applyNumberFormat="1" applyFont="1"/>
    <xf numFmtId="0" fontId="10" fillId="0" borderId="0" xfId="0" applyFont="1"/>
    <xf numFmtId="188" fontId="9" fillId="0" borderId="0" xfId="1" applyNumberFormat="1" applyFont="1"/>
    <xf numFmtId="187" fontId="9" fillId="0" borderId="0" xfId="1" quotePrefix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8" fontId="9" fillId="0" borderId="2" xfId="1" applyNumberFormat="1" applyFont="1" applyBorder="1"/>
    <xf numFmtId="187" fontId="2" fillId="0" borderId="2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89" fontId="4" fillId="0" borderId="0" xfId="0" applyNumberFormat="1" applyFont="1"/>
    <xf numFmtId="0" fontId="4" fillId="0" borderId="0" xfId="0" applyFont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6"/>
  <sheetViews>
    <sheetView tabSelected="1" view="pageBreakPreview" zoomScale="98" zoomScaleNormal="100" zoomScaleSheetLayoutView="98" workbookViewId="0">
      <selection activeCell="H29" sqref="H29"/>
    </sheetView>
  </sheetViews>
  <sheetFormatPr defaultRowHeight="21.75" x14ac:dyDescent="0.5"/>
  <cols>
    <col min="1" max="1" width="19.5703125" customWidth="1"/>
    <col min="2" max="2" width="11.42578125" customWidth="1"/>
    <col min="3" max="3" width="11.28515625" customWidth="1"/>
    <col min="4" max="4" width="10" customWidth="1"/>
    <col min="5" max="5" width="10.42578125" customWidth="1"/>
    <col min="6" max="6" width="8.7109375" bestFit="1" customWidth="1"/>
    <col min="7" max="7" width="9.28515625" customWidth="1"/>
    <col min="8" max="8" width="10.140625" bestFit="1" customWidth="1"/>
    <col min="9" max="9" width="10" bestFit="1" customWidth="1"/>
    <col min="10" max="11" width="10.140625" bestFit="1" customWidth="1"/>
    <col min="12" max="12" width="11.28515625" bestFit="1" customWidth="1"/>
    <col min="13" max="13" width="12.5703125" customWidth="1"/>
    <col min="14" max="14" width="21.85546875" customWidth="1"/>
    <col min="15" max="18" width="11.85546875" customWidth="1"/>
    <col min="19" max="19" width="11.42578125" customWidth="1"/>
    <col min="20" max="24" width="11.85546875" customWidth="1"/>
    <col min="25" max="25" width="10.85546875" customWidth="1"/>
  </cols>
  <sheetData>
    <row r="1" spans="1:25" s="3" customFormat="1" ht="19.5" x14ac:dyDescent="0.5">
      <c r="A1" s="2" t="s">
        <v>0</v>
      </c>
      <c r="N1" s="2" t="s">
        <v>61</v>
      </c>
    </row>
    <row r="2" spans="1:25" s="5" customFormat="1" ht="11.25" x14ac:dyDescent="0.5">
      <c r="A2" s="4"/>
    </row>
    <row r="3" spans="1:25" s="7" customFormat="1" ht="18.75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24"/>
      <c r="O3" s="24" t="s">
        <v>9</v>
      </c>
      <c r="P3" s="24" t="s">
        <v>9</v>
      </c>
      <c r="Q3" s="24" t="s">
        <v>39</v>
      </c>
      <c r="R3" s="24" t="s">
        <v>39</v>
      </c>
      <c r="S3" s="24" t="s">
        <v>40</v>
      </c>
      <c r="T3" s="24" t="s">
        <v>41</v>
      </c>
      <c r="U3" s="24" t="s">
        <v>42</v>
      </c>
      <c r="V3" s="24" t="s">
        <v>9</v>
      </c>
      <c r="W3" s="24" t="s">
        <v>43</v>
      </c>
      <c r="X3" s="24" t="s">
        <v>44</v>
      </c>
      <c r="Y3" s="24" t="s">
        <v>45</v>
      </c>
    </row>
    <row r="4" spans="1:25" s="7" customFormat="1" ht="18.75" x14ac:dyDescent="0.3">
      <c r="A4" s="8" t="s">
        <v>12</v>
      </c>
      <c r="B4" s="8" t="s">
        <v>13</v>
      </c>
      <c r="C4" s="8" t="s">
        <v>14</v>
      </c>
      <c r="D4" s="8" t="s">
        <v>15</v>
      </c>
      <c r="E4" s="8"/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25" t="s">
        <v>12</v>
      </c>
      <c r="O4" s="25" t="s">
        <v>46</v>
      </c>
      <c r="P4" s="25" t="s">
        <v>47</v>
      </c>
      <c r="Q4" s="25" t="s">
        <v>22</v>
      </c>
      <c r="R4" s="25" t="s">
        <v>48</v>
      </c>
      <c r="S4" s="25"/>
      <c r="T4" s="25" t="s">
        <v>49</v>
      </c>
      <c r="U4" s="25" t="s">
        <v>50</v>
      </c>
      <c r="V4" s="25" t="s">
        <v>51</v>
      </c>
      <c r="W4" s="25" t="s">
        <v>52</v>
      </c>
      <c r="X4" s="25" t="s">
        <v>53</v>
      </c>
      <c r="Y4" s="25"/>
    </row>
    <row r="5" spans="1:25" s="7" customFormat="1" ht="18.75" x14ac:dyDescent="0.3">
      <c r="A5" s="9"/>
      <c r="B5" s="9"/>
      <c r="C5" s="9" t="s">
        <v>24</v>
      </c>
      <c r="D5" s="9" t="s">
        <v>25</v>
      </c>
      <c r="E5" s="9"/>
      <c r="F5" s="9" t="s">
        <v>26</v>
      </c>
      <c r="G5" s="9" t="s">
        <v>27</v>
      </c>
      <c r="H5" s="9"/>
      <c r="I5" s="9"/>
      <c r="J5" s="9"/>
      <c r="K5" s="9" t="s">
        <v>28</v>
      </c>
      <c r="L5" s="9" t="s">
        <v>29</v>
      </c>
      <c r="M5" s="9" t="s">
        <v>30</v>
      </c>
      <c r="N5" s="26"/>
      <c r="O5" s="26"/>
      <c r="P5" s="26" t="s">
        <v>54</v>
      </c>
      <c r="Q5" s="26" t="s">
        <v>55</v>
      </c>
      <c r="R5" s="26" t="s">
        <v>56</v>
      </c>
      <c r="S5" s="26"/>
      <c r="T5" s="26"/>
      <c r="U5" s="26" t="s">
        <v>57</v>
      </c>
      <c r="V5" s="26" t="s">
        <v>58</v>
      </c>
      <c r="W5" s="26" t="s">
        <v>59</v>
      </c>
      <c r="X5" s="26" t="s">
        <v>60</v>
      </c>
      <c r="Y5" s="26"/>
    </row>
    <row r="6" spans="1:25" s="12" customFormat="1" ht="18.75" x14ac:dyDescent="0.3">
      <c r="A6" s="10" t="s">
        <v>31</v>
      </c>
      <c r="B6" s="11">
        <v>37361479.579999998</v>
      </c>
      <c r="C6" s="11">
        <v>11663773.83</v>
      </c>
      <c r="D6" s="11">
        <v>70576.08</v>
      </c>
      <c r="E6" s="11">
        <v>6265370.3099999996</v>
      </c>
      <c r="F6" s="11">
        <v>112161.99</v>
      </c>
      <c r="G6" s="11">
        <v>71020.91</v>
      </c>
      <c r="H6" s="11">
        <v>2102193.52</v>
      </c>
      <c r="I6" s="11">
        <v>6271634.4400000004</v>
      </c>
      <c r="J6" s="11">
        <v>1271175.74</v>
      </c>
      <c r="K6" s="11">
        <v>2816634.1</v>
      </c>
      <c r="L6" s="11">
        <v>209974.74</v>
      </c>
      <c r="M6" s="11">
        <v>504962.46</v>
      </c>
      <c r="N6" s="10" t="s">
        <v>31</v>
      </c>
      <c r="O6" s="21">
        <v>178582.93</v>
      </c>
      <c r="P6" s="21">
        <v>374464.19</v>
      </c>
      <c r="Q6" s="21">
        <v>564068.71</v>
      </c>
      <c r="R6" s="21">
        <v>1625344.89</v>
      </c>
      <c r="S6" s="21">
        <v>1183747.3700000001</v>
      </c>
      <c r="T6" s="21">
        <v>668372.63</v>
      </c>
      <c r="U6" s="21">
        <v>245957.27</v>
      </c>
      <c r="V6" s="21">
        <v>870964.07</v>
      </c>
      <c r="W6" s="21">
        <v>206139.6</v>
      </c>
      <c r="X6" s="21">
        <v>1453.12</v>
      </c>
      <c r="Y6" s="21">
        <v>82906.7</v>
      </c>
    </row>
    <row r="7" spans="1:25" s="12" customFormat="1" ht="18.75" x14ac:dyDescent="0.3">
      <c r="A7" s="1" t="s">
        <v>32</v>
      </c>
      <c r="B7" s="13">
        <v>20390640.34</v>
      </c>
      <c r="C7" s="13">
        <v>6907965.5599999996</v>
      </c>
      <c r="D7" s="13">
        <v>60403.83</v>
      </c>
      <c r="E7" s="13">
        <v>3224992.88</v>
      </c>
      <c r="F7" s="13">
        <v>89895.7</v>
      </c>
      <c r="G7" s="13">
        <v>47487.75</v>
      </c>
      <c r="H7" s="13">
        <v>1789906.09</v>
      </c>
      <c r="I7" s="13">
        <v>3090382.28</v>
      </c>
      <c r="J7" s="13">
        <v>1076929.46</v>
      </c>
      <c r="K7" s="13">
        <v>981366.27</v>
      </c>
      <c r="L7" s="13">
        <v>141417.70000000001</v>
      </c>
      <c r="M7" s="13">
        <v>211768.98</v>
      </c>
      <c r="N7" s="1" t="s">
        <v>32</v>
      </c>
      <c r="O7" s="14">
        <v>72963.149999999994</v>
      </c>
      <c r="P7" s="14">
        <v>182964.21</v>
      </c>
      <c r="Q7" s="14">
        <v>349408.84</v>
      </c>
      <c r="R7" s="14">
        <v>994265.18</v>
      </c>
      <c r="S7" s="14">
        <v>391070.47</v>
      </c>
      <c r="T7" s="14">
        <v>165291.51</v>
      </c>
      <c r="U7" s="14">
        <v>136017.81</v>
      </c>
      <c r="V7" s="14">
        <v>393223.71</v>
      </c>
      <c r="W7" s="14">
        <v>37764.19</v>
      </c>
      <c r="X7" s="14">
        <v>858.06</v>
      </c>
      <c r="Y7" s="14">
        <v>44296.72</v>
      </c>
    </row>
    <row r="8" spans="1:25" s="12" customFormat="1" ht="18.75" x14ac:dyDescent="0.3">
      <c r="A8" s="1" t="s">
        <v>33</v>
      </c>
      <c r="B8" s="13">
        <v>16970839.239999998</v>
      </c>
      <c r="C8" s="13">
        <v>4755808.26</v>
      </c>
      <c r="D8" s="13">
        <v>10172.25</v>
      </c>
      <c r="E8" s="13">
        <v>3040377.43</v>
      </c>
      <c r="F8" s="13">
        <v>22266.28</v>
      </c>
      <c r="G8" s="13">
        <v>23533.16</v>
      </c>
      <c r="H8" s="13">
        <v>312287.44</v>
      </c>
      <c r="I8" s="13">
        <v>3181252.16</v>
      </c>
      <c r="J8" s="13">
        <v>194246.29</v>
      </c>
      <c r="K8" s="13">
        <v>1835267.83</v>
      </c>
      <c r="L8" s="13">
        <v>68557.039999999994</v>
      </c>
      <c r="M8" s="13">
        <v>293193.49</v>
      </c>
      <c r="N8" s="1" t="s">
        <v>33</v>
      </c>
      <c r="O8" s="14">
        <v>105619.78</v>
      </c>
      <c r="P8" s="14">
        <v>191499.97</v>
      </c>
      <c r="Q8" s="14">
        <v>214659.87</v>
      </c>
      <c r="R8" s="14">
        <v>631079.72</v>
      </c>
      <c r="S8" s="14">
        <v>792676.9</v>
      </c>
      <c r="T8" s="14">
        <v>503081.12</v>
      </c>
      <c r="U8" s="14">
        <v>109939.46</v>
      </c>
      <c r="V8" s="14">
        <v>477740.36</v>
      </c>
      <c r="W8" s="14">
        <v>168375.41</v>
      </c>
      <c r="X8" s="14">
        <v>595.05999999999995</v>
      </c>
      <c r="Y8" s="14">
        <v>38609.980000000003</v>
      </c>
    </row>
    <row r="9" spans="1:25" s="12" customFormat="1" ht="18.75" x14ac:dyDescent="0.3">
      <c r="A9" s="10" t="s">
        <v>34</v>
      </c>
      <c r="B9" s="11">
        <v>9112018.3499999996</v>
      </c>
      <c r="C9" s="11">
        <v>4520344.76</v>
      </c>
      <c r="D9" s="11">
        <v>10798.23</v>
      </c>
      <c r="E9" s="11">
        <v>845978.53</v>
      </c>
      <c r="F9" s="11">
        <v>26626.54</v>
      </c>
      <c r="G9" s="11">
        <v>13362.99</v>
      </c>
      <c r="H9" s="11">
        <v>542379.71</v>
      </c>
      <c r="I9" s="11">
        <v>1285096.29</v>
      </c>
      <c r="J9" s="11">
        <v>109523.07</v>
      </c>
      <c r="K9" s="11">
        <v>450496.48</v>
      </c>
      <c r="L9" s="11">
        <v>14983.54</v>
      </c>
      <c r="M9" s="11">
        <v>50285.96</v>
      </c>
      <c r="N9" s="10" t="s">
        <v>34</v>
      </c>
      <c r="O9" s="21">
        <v>12880.08</v>
      </c>
      <c r="P9" s="21">
        <v>26445.78</v>
      </c>
      <c r="Q9" s="21">
        <v>40112</v>
      </c>
      <c r="R9" s="21">
        <v>442916.57</v>
      </c>
      <c r="S9" s="21">
        <v>312182.03000000003</v>
      </c>
      <c r="T9" s="21">
        <v>152977.5</v>
      </c>
      <c r="U9" s="21">
        <v>62188.37</v>
      </c>
      <c r="V9" s="21">
        <v>168719.82</v>
      </c>
      <c r="W9" s="21">
        <v>23720.1</v>
      </c>
      <c r="X9" s="21" t="s">
        <v>36</v>
      </c>
      <c r="Y9" s="21" t="s">
        <v>36</v>
      </c>
    </row>
    <row r="10" spans="1:25" s="12" customFormat="1" ht="18.75" x14ac:dyDescent="0.3">
      <c r="A10" s="1" t="s">
        <v>32</v>
      </c>
      <c r="B10" s="13">
        <v>5043480.34</v>
      </c>
      <c r="C10" s="13">
        <v>2643860.7799999998</v>
      </c>
      <c r="D10" s="13">
        <v>9099.5</v>
      </c>
      <c r="E10" s="13">
        <v>377738.96</v>
      </c>
      <c r="F10" s="13">
        <v>23532.22</v>
      </c>
      <c r="G10" s="13">
        <v>9009.69</v>
      </c>
      <c r="H10" s="13">
        <v>473583.56</v>
      </c>
      <c r="I10" s="13">
        <v>620891.43999999994</v>
      </c>
      <c r="J10" s="13">
        <v>98813.57</v>
      </c>
      <c r="K10" s="13">
        <v>140002.37</v>
      </c>
      <c r="L10" s="13">
        <v>6378.78</v>
      </c>
      <c r="M10" s="13">
        <v>20071.95</v>
      </c>
      <c r="N10" s="1" t="s">
        <v>32</v>
      </c>
      <c r="O10" s="14">
        <v>4050.33</v>
      </c>
      <c r="P10" s="14">
        <v>16813.8</v>
      </c>
      <c r="Q10" s="14">
        <v>24407.34</v>
      </c>
      <c r="R10" s="14">
        <v>292793.96999999997</v>
      </c>
      <c r="S10" s="14">
        <v>115583.67999999999</v>
      </c>
      <c r="T10" s="14">
        <v>37593.910000000003</v>
      </c>
      <c r="U10" s="14">
        <v>38184.43</v>
      </c>
      <c r="V10" s="14">
        <v>83938.97</v>
      </c>
      <c r="W10" s="14">
        <v>7131.08</v>
      </c>
      <c r="X10" s="14" t="s">
        <v>36</v>
      </c>
      <c r="Y10" s="14" t="s">
        <v>36</v>
      </c>
    </row>
    <row r="11" spans="1:25" s="12" customFormat="1" ht="18.75" x14ac:dyDescent="0.3">
      <c r="A11" s="1" t="s">
        <v>33</v>
      </c>
      <c r="B11" s="13">
        <v>4068538.01</v>
      </c>
      <c r="C11" s="13">
        <v>1876483.98</v>
      </c>
      <c r="D11" s="13">
        <v>1698.73</v>
      </c>
      <c r="E11" s="13">
        <v>468239.56</v>
      </c>
      <c r="F11" s="13">
        <v>3094.33</v>
      </c>
      <c r="G11" s="13">
        <v>4353.29</v>
      </c>
      <c r="H11" s="13">
        <v>68796.149999999994</v>
      </c>
      <c r="I11" s="13">
        <v>664204.85</v>
      </c>
      <c r="J11" s="13">
        <v>10709.5</v>
      </c>
      <c r="K11" s="13">
        <v>310494.11</v>
      </c>
      <c r="L11" s="13">
        <v>8604.76</v>
      </c>
      <c r="M11" s="13">
        <v>30214.01</v>
      </c>
      <c r="N11" s="1" t="s">
        <v>33</v>
      </c>
      <c r="O11" s="14">
        <v>8829.75</v>
      </c>
      <c r="P11" s="14">
        <v>9631.98</v>
      </c>
      <c r="Q11" s="14">
        <v>15704.66</v>
      </c>
      <c r="R11" s="14">
        <v>150122.6</v>
      </c>
      <c r="S11" s="14">
        <v>196598.35</v>
      </c>
      <c r="T11" s="14">
        <v>115383.59</v>
      </c>
      <c r="U11" s="14">
        <v>24003.94</v>
      </c>
      <c r="V11" s="14">
        <v>84780.85</v>
      </c>
      <c r="W11" s="14">
        <v>16589.02</v>
      </c>
      <c r="X11" s="14" t="s">
        <v>36</v>
      </c>
      <c r="Y11" s="14" t="s">
        <v>36</v>
      </c>
    </row>
    <row r="12" spans="1:25" s="12" customFormat="1" ht="18.75" x14ac:dyDescent="0.3">
      <c r="A12" s="10" t="s">
        <v>35</v>
      </c>
      <c r="B12" s="11">
        <v>206277.45</v>
      </c>
      <c r="C12" s="11">
        <v>89241</v>
      </c>
      <c r="D12" s="14" t="s">
        <v>36</v>
      </c>
      <c r="E12" s="11">
        <v>16193</v>
      </c>
      <c r="F12" s="11">
        <v>1144</v>
      </c>
      <c r="G12" s="11">
        <v>180</v>
      </c>
      <c r="H12" s="11">
        <v>11800</v>
      </c>
      <c r="I12" s="11">
        <v>31187</v>
      </c>
      <c r="J12" s="11">
        <v>3363</v>
      </c>
      <c r="K12" s="11">
        <v>13211</v>
      </c>
      <c r="L12" s="11">
        <v>479</v>
      </c>
      <c r="M12" s="11">
        <v>2655</v>
      </c>
      <c r="N12" s="10" t="s">
        <v>35</v>
      </c>
      <c r="O12" s="21">
        <v>347</v>
      </c>
      <c r="P12" s="21">
        <v>546</v>
      </c>
      <c r="Q12" s="21">
        <v>1086</v>
      </c>
      <c r="R12" s="21">
        <v>16932</v>
      </c>
      <c r="S12" s="21">
        <v>6193</v>
      </c>
      <c r="T12" s="21">
        <v>3640</v>
      </c>
      <c r="U12" s="21">
        <v>1958</v>
      </c>
      <c r="V12" s="21">
        <v>5629</v>
      </c>
      <c r="W12" s="21">
        <v>493</v>
      </c>
      <c r="X12" s="14" t="s">
        <v>36</v>
      </c>
      <c r="Y12" s="14" t="s">
        <v>36</v>
      </c>
    </row>
    <row r="13" spans="1:25" s="15" customFormat="1" ht="18.75" x14ac:dyDescent="0.3">
      <c r="A13" s="1" t="s">
        <v>32</v>
      </c>
      <c r="B13" s="13">
        <v>115905.25</v>
      </c>
      <c r="C13" s="13">
        <v>53867</v>
      </c>
      <c r="D13" s="14" t="s">
        <v>36</v>
      </c>
      <c r="E13" s="13">
        <v>8716</v>
      </c>
      <c r="F13" s="13">
        <v>1144</v>
      </c>
      <c r="G13" s="13">
        <v>90</v>
      </c>
      <c r="H13" s="13">
        <v>10270</v>
      </c>
      <c r="I13" s="13">
        <v>14370</v>
      </c>
      <c r="J13" s="13">
        <v>3065</v>
      </c>
      <c r="K13" s="13">
        <v>2923</v>
      </c>
      <c r="L13" s="13">
        <v>259</v>
      </c>
      <c r="M13" s="13">
        <v>1237</v>
      </c>
      <c r="N13" s="1" t="s">
        <v>32</v>
      </c>
      <c r="O13" s="14">
        <v>113</v>
      </c>
      <c r="P13" s="14">
        <v>485</v>
      </c>
      <c r="Q13" s="14">
        <v>504</v>
      </c>
      <c r="R13" s="14">
        <v>12155</v>
      </c>
      <c r="S13" s="14">
        <v>2423</v>
      </c>
      <c r="T13" s="14">
        <v>992</v>
      </c>
      <c r="U13" s="14">
        <v>579</v>
      </c>
      <c r="V13" s="14">
        <v>2618</v>
      </c>
      <c r="W13" s="14">
        <v>95</v>
      </c>
      <c r="X13" s="14" t="s">
        <v>36</v>
      </c>
      <c r="Y13" s="14" t="s">
        <v>36</v>
      </c>
    </row>
    <row r="14" spans="1:25" s="15" customFormat="1" ht="18.75" x14ac:dyDescent="0.3">
      <c r="A14" s="16" t="s">
        <v>33</v>
      </c>
      <c r="B14" s="13">
        <v>90372.2</v>
      </c>
      <c r="C14" s="13">
        <v>35374</v>
      </c>
      <c r="D14" s="14" t="s">
        <v>36</v>
      </c>
      <c r="E14" s="13">
        <v>7477</v>
      </c>
      <c r="F14" s="14" t="s">
        <v>36</v>
      </c>
      <c r="G14" s="13">
        <v>90</v>
      </c>
      <c r="H14" s="13">
        <v>1530</v>
      </c>
      <c r="I14" s="13">
        <v>16817</v>
      </c>
      <c r="J14" s="13">
        <v>298</v>
      </c>
      <c r="K14" s="13">
        <v>10288</v>
      </c>
      <c r="L14" s="13">
        <v>220</v>
      </c>
      <c r="M14" s="13">
        <v>1418</v>
      </c>
      <c r="N14" s="16" t="s">
        <v>33</v>
      </c>
      <c r="O14" s="14">
        <v>234</v>
      </c>
      <c r="P14" s="14">
        <v>61</v>
      </c>
      <c r="Q14" s="14">
        <v>582</v>
      </c>
      <c r="R14" s="14">
        <v>4777</v>
      </c>
      <c r="S14" s="14">
        <v>3770</v>
      </c>
      <c r="T14" s="14">
        <v>2648</v>
      </c>
      <c r="U14" s="14">
        <v>1379</v>
      </c>
      <c r="V14" s="14">
        <v>3011</v>
      </c>
      <c r="W14" s="14">
        <v>398</v>
      </c>
      <c r="X14" s="14" t="s">
        <v>36</v>
      </c>
      <c r="Y14" s="14" t="s">
        <v>36</v>
      </c>
    </row>
    <row r="15" spans="1:25" s="15" customFormat="1" ht="18.75" x14ac:dyDescent="0.3">
      <c r="A15" s="28" t="s">
        <v>37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37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s="18" customFormat="1" ht="21" x14ac:dyDescent="0.45">
      <c r="A16" s="10" t="s">
        <v>31</v>
      </c>
      <c r="B16" s="17">
        <f>B6/$B6*100</f>
        <v>100</v>
      </c>
      <c r="C16" s="17">
        <v>31.2</v>
      </c>
      <c r="D16" s="17">
        <v>0.2</v>
      </c>
      <c r="E16" s="17">
        <v>16.8</v>
      </c>
      <c r="F16" s="17">
        <v>0.3</v>
      </c>
      <c r="G16" s="17">
        <v>0.2</v>
      </c>
      <c r="H16" s="17">
        <v>5.6</v>
      </c>
      <c r="I16" s="17">
        <v>16.8</v>
      </c>
      <c r="J16" s="17">
        <v>3.4</v>
      </c>
      <c r="K16" s="17">
        <v>7.5</v>
      </c>
      <c r="L16" s="17">
        <v>0.6</v>
      </c>
      <c r="M16" s="17">
        <v>1.3</v>
      </c>
      <c r="N16" s="10" t="s">
        <v>31</v>
      </c>
      <c r="O16" s="17">
        <v>0.5</v>
      </c>
      <c r="P16" s="17">
        <v>1</v>
      </c>
      <c r="Q16" s="17">
        <v>1.5</v>
      </c>
      <c r="R16" s="17">
        <v>4.3</v>
      </c>
      <c r="S16" s="17">
        <v>3.2</v>
      </c>
      <c r="T16" s="17">
        <v>1.8</v>
      </c>
      <c r="U16" s="17">
        <v>0.7</v>
      </c>
      <c r="V16" s="17">
        <v>2.2999999999999998</v>
      </c>
      <c r="W16" s="17">
        <v>0.6</v>
      </c>
      <c r="X16" s="21" t="s">
        <v>36</v>
      </c>
      <c r="Y16" s="17">
        <v>0.2</v>
      </c>
    </row>
    <row r="17" spans="1:25" x14ac:dyDescent="0.5">
      <c r="A17" s="1" t="s">
        <v>32</v>
      </c>
      <c r="B17" s="19">
        <f t="shared" ref="B17:B24" si="0">B7/$B7*100</f>
        <v>100</v>
      </c>
      <c r="C17" s="19">
        <v>33.9</v>
      </c>
      <c r="D17" s="19">
        <v>0.3</v>
      </c>
      <c r="E17" s="19">
        <v>15.8</v>
      </c>
      <c r="F17" s="19">
        <v>0.4</v>
      </c>
      <c r="G17" s="19">
        <v>0.2</v>
      </c>
      <c r="H17" s="19">
        <v>8.8000000000000007</v>
      </c>
      <c r="I17" s="19">
        <v>15.2</v>
      </c>
      <c r="J17" s="19">
        <v>5.3</v>
      </c>
      <c r="K17" s="19">
        <v>4.8</v>
      </c>
      <c r="L17" s="19">
        <v>0.7</v>
      </c>
      <c r="M17" s="19">
        <v>1</v>
      </c>
      <c r="N17" s="1" t="s">
        <v>32</v>
      </c>
      <c r="O17" s="19">
        <v>0.4</v>
      </c>
      <c r="P17" s="19">
        <v>0.9</v>
      </c>
      <c r="Q17" s="19">
        <v>1.7</v>
      </c>
      <c r="R17" s="19">
        <v>4.9000000000000004</v>
      </c>
      <c r="S17" s="19">
        <v>1.9</v>
      </c>
      <c r="T17" s="19">
        <v>0.8</v>
      </c>
      <c r="U17" s="19">
        <v>0.7</v>
      </c>
      <c r="V17" s="19">
        <v>1.9</v>
      </c>
      <c r="W17" s="19">
        <v>0.2</v>
      </c>
      <c r="X17" s="14" t="s">
        <v>36</v>
      </c>
      <c r="Y17" s="19">
        <v>0.2</v>
      </c>
    </row>
    <row r="18" spans="1:25" x14ac:dyDescent="0.5">
      <c r="A18" s="1" t="s">
        <v>33</v>
      </c>
      <c r="B18" s="19">
        <f t="shared" si="0"/>
        <v>100</v>
      </c>
      <c r="C18" s="19">
        <v>28</v>
      </c>
      <c r="D18" s="19">
        <v>0.1</v>
      </c>
      <c r="E18" s="19">
        <v>17.899999999999999</v>
      </c>
      <c r="F18" s="19">
        <v>0.1</v>
      </c>
      <c r="G18" s="19">
        <v>0.1</v>
      </c>
      <c r="H18" s="19">
        <v>1.8</v>
      </c>
      <c r="I18" s="19">
        <v>18.8</v>
      </c>
      <c r="J18" s="19">
        <v>1.2</v>
      </c>
      <c r="K18" s="19">
        <v>10.8</v>
      </c>
      <c r="L18" s="19">
        <v>0.4</v>
      </c>
      <c r="M18" s="19">
        <v>1.7</v>
      </c>
      <c r="N18" s="1" t="s">
        <v>33</v>
      </c>
      <c r="O18" s="19">
        <v>0.6</v>
      </c>
      <c r="P18" s="19">
        <v>1.1000000000000001</v>
      </c>
      <c r="Q18" s="19">
        <v>1.3</v>
      </c>
      <c r="R18" s="19">
        <v>3.7</v>
      </c>
      <c r="S18" s="19">
        <v>4.7</v>
      </c>
      <c r="T18" s="19">
        <v>3</v>
      </c>
      <c r="U18" s="19">
        <v>0.7</v>
      </c>
      <c r="V18" s="19">
        <v>2.8</v>
      </c>
      <c r="W18" s="19">
        <v>1</v>
      </c>
      <c r="X18" s="14" t="s">
        <v>36</v>
      </c>
      <c r="Y18" s="19">
        <v>0.2</v>
      </c>
    </row>
    <row r="19" spans="1:25" s="18" customFormat="1" ht="21" x14ac:dyDescent="0.45">
      <c r="A19" s="10" t="s">
        <v>34</v>
      </c>
      <c r="B19" s="17">
        <f t="shared" si="0"/>
        <v>100</v>
      </c>
      <c r="C19" s="17">
        <v>49.6</v>
      </c>
      <c r="D19" s="17">
        <v>0.1</v>
      </c>
      <c r="E19" s="17">
        <v>9.3000000000000007</v>
      </c>
      <c r="F19" s="17">
        <v>0.3</v>
      </c>
      <c r="G19" s="17">
        <v>0.1</v>
      </c>
      <c r="H19" s="17">
        <v>6</v>
      </c>
      <c r="I19" s="17">
        <v>14.1</v>
      </c>
      <c r="J19" s="17">
        <v>1.2</v>
      </c>
      <c r="K19" s="17">
        <v>4.9000000000000004</v>
      </c>
      <c r="L19" s="17">
        <v>0.2</v>
      </c>
      <c r="M19" s="17">
        <v>0.6</v>
      </c>
      <c r="N19" s="10" t="s">
        <v>34</v>
      </c>
      <c r="O19" s="17">
        <v>0.1</v>
      </c>
      <c r="P19" s="17">
        <v>0.3</v>
      </c>
      <c r="Q19" s="17">
        <v>0.4</v>
      </c>
      <c r="R19" s="17">
        <v>4.9000000000000004</v>
      </c>
      <c r="S19" s="17">
        <v>3.4</v>
      </c>
      <c r="T19" s="17">
        <v>1.7</v>
      </c>
      <c r="U19" s="17">
        <v>0.7</v>
      </c>
      <c r="V19" s="17">
        <v>1.8</v>
      </c>
      <c r="W19" s="17">
        <v>0.3</v>
      </c>
      <c r="X19" s="21" t="s">
        <v>36</v>
      </c>
      <c r="Y19" s="21" t="s">
        <v>36</v>
      </c>
    </row>
    <row r="20" spans="1:25" x14ac:dyDescent="0.5">
      <c r="A20" s="1" t="s">
        <v>32</v>
      </c>
      <c r="B20" s="19">
        <f t="shared" si="0"/>
        <v>100</v>
      </c>
      <c r="C20" s="19">
        <v>52.4</v>
      </c>
      <c r="D20" s="19">
        <v>0.2</v>
      </c>
      <c r="E20" s="19">
        <v>7.5</v>
      </c>
      <c r="F20" s="19">
        <v>0.5</v>
      </c>
      <c r="G20" s="19">
        <v>0.2</v>
      </c>
      <c r="H20" s="19">
        <v>9.4</v>
      </c>
      <c r="I20" s="19">
        <v>12.3</v>
      </c>
      <c r="J20" s="19">
        <v>2</v>
      </c>
      <c r="K20" s="19">
        <v>2.8</v>
      </c>
      <c r="L20" s="19">
        <v>0.1</v>
      </c>
      <c r="M20" s="19">
        <v>0.4</v>
      </c>
      <c r="N20" s="1" t="s">
        <v>32</v>
      </c>
      <c r="O20" s="19">
        <v>0.1</v>
      </c>
      <c r="P20" s="19">
        <v>0.3</v>
      </c>
      <c r="Q20" s="19">
        <v>0.5</v>
      </c>
      <c r="R20" s="19">
        <v>5.8</v>
      </c>
      <c r="S20" s="19">
        <v>2.2999999999999998</v>
      </c>
      <c r="T20" s="19">
        <v>0.7</v>
      </c>
      <c r="U20" s="19">
        <v>0.7</v>
      </c>
      <c r="V20" s="19">
        <v>1.7</v>
      </c>
      <c r="W20" s="19">
        <v>0.1</v>
      </c>
      <c r="X20" s="14" t="s">
        <v>36</v>
      </c>
      <c r="Y20" s="14" t="s">
        <v>36</v>
      </c>
    </row>
    <row r="21" spans="1:25" x14ac:dyDescent="0.5">
      <c r="A21" s="1" t="s">
        <v>33</v>
      </c>
      <c r="B21" s="19">
        <f t="shared" si="0"/>
        <v>100</v>
      </c>
      <c r="C21" s="19">
        <v>46.1</v>
      </c>
      <c r="D21" s="20" t="s">
        <v>38</v>
      </c>
      <c r="E21" s="19">
        <v>11.5</v>
      </c>
      <c r="F21" s="19">
        <v>0.1</v>
      </c>
      <c r="G21" s="19">
        <v>0.1</v>
      </c>
      <c r="H21" s="19">
        <v>1.7</v>
      </c>
      <c r="I21" s="19">
        <v>16.3</v>
      </c>
      <c r="J21" s="19">
        <v>0.3</v>
      </c>
      <c r="K21" s="19">
        <v>7.6</v>
      </c>
      <c r="L21" s="19">
        <v>0.2</v>
      </c>
      <c r="M21" s="19">
        <v>0.8</v>
      </c>
      <c r="N21" s="1" t="s">
        <v>33</v>
      </c>
      <c r="O21" s="19">
        <v>0.2</v>
      </c>
      <c r="P21" s="19">
        <v>0.3</v>
      </c>
      <c r="Q21" s="19">
        <v>0.4</v>
      </c>
      <c r="R21" s="19">
        <v>3.7</v>
      </c>
      <c r="S21" s="19">
        <v>4.8</v>
      </c>
      <c r="T21" s="19">
        <v>2.8</v>
      </c>
      <c r="U21" s="19">
        <v>0.6</v>
      </c>
      <c r="V21" s="19">
        <v>2.1</v>
      </c>
      <c r="W21" s="19">
        <v>0.4</v>
      </c>
      <c r="X21" s="14" t="s">
        <v>36</v>
      </c>
      <c r="Y21" s="14" t="s">
        <v>36</v>
      </c>
    </row>
    <row r="22" spans="1:25" s="18" customFormat="1" ht="21" x14ac:dyDescent="0.45">
      <c r="A22" s="10" t="s">
        <v>35</v>
      </c>
      <c r="B22" s="17">
        <f t="shared" si="0"/>
        <v>100</v>
      </c>
      <c r="C22" s="17">
        <v>43.3</v>
      </c>
      <c r="D22" s="21" t="s">
        <v>36</v>
      </c>
      <c r="E22" s="17">
        <v>7.9</v>
      </c>
      <c r="F22" s="17">
        <v>0.6</v>
      </c>
      <c r="G22" s="17">
        <v>0.1</v>
      </c>
      <c r="H22" s="17">
        <v>5.7</v>
      </c>
      <c r="I22" s="17">
        <v>15.1</v>
      </c>
      <c r="J22" s="17">
        <v>1.6</v>
      </c>
      <c r="K22" s="17">
        <v>6.4</v>
      </c>
      <c r="L22" s="17">
        <v>0.2</v>
      </c>
      <c r="M22" s="17">
        <v>1.3</v>
      </c>
      <c r="N22" s="10" t="s">
        <v>35</v>
      </c>
      <c r="O22" s="17">
        <v>0.2</v>
      </c>
      <c r="P22" s="17">
        <v>0.3</v>
      </c>
      <c r="Q22" s="17">
        <v>0.5</v>
      </c>
      <c r="R22" s="17">
        <v>8.1999999999999993</v>
      </c>
      <c r="S22" s="17">
        <v>3</v>
      </c>
      <c r="T22" s="17">
        <v>1.8</v>
      </c>
      <c r="U22" s="17">
        <v>0.9</v>
      </c>
      <c r="V22" s="17">
        <v>2.7</v>
      </c>
      <c r="W22" s="17">
        <v>0.2</v>
      </c>
      <c r="X22" s="21" t="s">
        <v>36</v>
      </c>
      <c r="Y22" s="21" t="s">
        <v>36</v>
      </c>
    </row>
    <row r="23" spans="1:25" x14ac:dyDescent="0.5">
      <c r="A23" s="1" t="s">
        <v>32</v>
      </c>
      <c r="B23" s="19">
        <f t="shared" si="0"/>
        <v>100</v>
      </c>
      <c r="C23" s="19">
        <v>46.5</v>
      </c>
      <c r="D23" s="14" t="s">
        <v>36</v>
      </c>
      <c r="E23" s="19">
        <v>7.5</v>
      </c>
      <c r="F23" s="19">
        <v>1</v>
      </c>
      <c r="G23" s="19">
        <v>0.1</v>
      </c>
      <c r="H23" s="19">
        <v>8.9</v>
      </c>
      <c r="I23" s="19">
        <v>12.4</v>
      </c>
      <c r="J23" s="19">
        <v>2.6</v>
      </c>
      <c r="K23" s="19">
        <v>2.5</v>
      </c>
      <c r="L23" s="19">
        <v>0.2</v>
      </c>
      <c r="M23" s="19">
        <v>1.1000000000000001</v>
      </c>
      <c r="N23" s="1" t="s">
        <v>32</v>
      </c>
      <c r="O23" s="19">
        <v>0.1</v>
      </c>
      <c r="P23" s="19">
        <v>0.4</v>
      </c>
      <c r="Q23" s="19">
        <v>0.4</v>
      </c>
      <c r="R23" s="19">
        <v>10.5</v>
      </c>
      <c r="S23" s="19">
        <v>2.1</v>
      </c>
      <c r="T23" s="19">
        <v>0.8</v>
      </c>
      <c r="U23" s="19">
        <v>0.5</v>
      </c>
      <c r="V23" s="19">
        <v>2.2999999999999998</v>
      </c>
      <c r="W23" s="19">
        <v>0.1</v>
      </c>
      <c r="X23" s="14" t="s">
        <v>36</v>
      </c>
      <c r="Y23" s="14" t="s">
        <v>36</v>
      </c>
    </row>
    <row r="24" spans="1:25" x14ac:dyDescent="0.5">
      <c r="A24" s="27" t="s">
        <v>33</v>
      </c>
      <c r="B24" s="22">
        <f t="shared" si="0"/>
        <v>100</v>
      </c>
      <c r="C24" s="22">
        <v>39.1</v>
      </c>
      <c r="D24" s="23" t="s">
        <v>36</v>
      </c>
      <c r="E24" s="22">
        <v>8.3000000000000007</v>
      </c>
      <c r="F24" s="23" t="s">
        <v>36</v>
      </c>
      <c r="G24" s="22">
        <v>0.1</v>
      </c>
      <c r="H24" s="22">
        <v>1.7</v>
      </c>
      <c r="I24" s="22">
        <v>18.600000000000001</v>
      </c>
      <c r="J24" s="22">
        <v>0.3</v>
      </c>
      <c r="K24" s="22">
        <v>11.4</v>
      </c>
      <c r="L24" s="22">
        <v>0.2</v>
      </c>
      <c r="M24" s="22">
        <v>1.6</v>
      </c>
      <c r="N24" s="27" t="s">
        <v>33</v>
      </c>
      <c r="O24" s="22">
        <v>0.3</v>
      </c>
      <c r="P24" s="22">
        <v>0.1</v>
      </c>
      <c r="Q24" s="22">
        <v>0.7</v>
      </c>
      <c r="R24" s="22">
        <v>5.3</v>
      </c>
      <c r="S24" s="22">
        <v>4.2</v>
      </c>
      <c r="T24" s="22">
        <v>2.9</v>
      </c>
      <c r="U24" s="22">
        <v>1.5</v>
      </c>
      <c r="V24" s="22">
        <v>3.3</v>
      </c>
      <c r="W24" s="22">
        <v>0.4</v>
      </c>
      <c r="X24" s="23" t="s">
        <v>36</v>
      </c>
      <c r="Y24" s="23" t="s">
        <v>36</v>
      </c>
    </row>
    <row r="25" spans="1:25" ht="22.5" x14ac:dyDescent="0.5">
      <c r="B25" s="29" t="s">
        <v>62</v>
      </c>
      <c r="C25" s="30" t="s">
        <v>63</v>
      </c>
      <c r="D25" s="31"/>
      <c r="O25" s="29" t="s">
        <v>62</v>
      </c>
      <c r="P25" s="30" t="s">
        <v>63</v>
      </c>
      <c r="Q25" s="31"/>
    </row>
    <row r="26" spans="1:25" ht="22.5" x14ac:dyDescent="0.5">
      <c r="B26" s="32"/>
      <c r="C26" s="33" t="s">
        <v>64</v>
      </c>
      <c r="D26" s="32"/>
      <c r="O26" s="32"/>
      <c r="P26" s="33" t="s">
        <v>64</v>
      </c>
      <c r="Q26" s="32"/>
    </row>
  </sheetData>
  <mergeCells count="2">
    <mergeCell ref="A15:M15"/>
    <mergeCell ref="N15:Y1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t-4(1)</vt:lpstr>
      <vt:lpstr>'t-4(1)'!Print_Area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2018-04-10T02:02:57Z</dcterms:created>
  <dcterms:modified xsi:type="dcterms:W3CDTF">2018-04-10T03:07:10Z</dcterms:modified>
</cp:coreProperties>
</file>