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0490" windowHeight="7950"/>
  </bookViews>
  <sheets>
    <sheet name="t-4(1)" sheetId="1" r:id="rId1"/>
    <sheet name="t-4(2)" sheetId="4" r:id="rId2"/>
  </sheets>
  <definedNames>
    <definedName name="_xlnm.Print_Area" localSheetId="0">'t-4(1)'!$A$1:$M$26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4" i="1" l="1"/>
  <c r="B23" i="1"/>
  <c r="B22" i="1"/>
  <c r="B21" i="1"/>
  <c r="B20" i="1"/>
  <c r="B19" i="1"/>
  <c r="B18" i="1"/>
  <c r="B17" i="1"/>
  <c r="B16" i="1"/>
</calcChain>
</file>

<file path=xl/sharedStrings.xml><?xml version="1.0" encoding="utf-8"?>
<sst xmlns="http://schemas.openxmlformats.org/spreadsheetml/2006/main" count="119" uniqueCount="65">
  <si>
    <t>เกษตรกรรม</t>
  </si>
  <si>
    <t>การทำ</t>
  </si>
  <si>
    <t>การผลิต</t>
  </si>
  <si>
    <t>การไฟฟ้า</t>
  </si>
  <si>
    <t>การจัดหา</t>
  </si>
  <si>
    <t>การ</t>
  </si>
  <si>
    <t>การขายส่ง</t>
  </si>
  <si>
    <t>การขนส่ง</t>
  </si>
  <si>
    <t>กิจกรรม</t>
  </si>
  <si>
    <t>ข้อมูลข่าวสาร</t>
  </si>
  <si>
    <t>กิจการทาง</t>
  </si>
  <si>
    <t>ภาคและเพศ</t>
  </si>
  <si>
    <t>รวม</t>
  </si>
  <si>
    <t>การป่าไม้และ</t>
  </si>
  <si>
    <t>เหมืองแร่</t>
  </si>
  <si>
    <t xml:space="preserve"> ก๊าซและ</t>
  </si>
  <si>
    <t>น้ำ บำบัด</t>
  </si>
  <si>
    <t>ก่อสร้าง</t>
  </si>
  <si>
    <t>การขายปลีก</t>
  </si>
  <si>
    <t>ที่เก็บสินค้า</t>
  </si>
  <si>
    <t>โรงแรม</t>
  </si>
  <si>
    <t>และการ</t>
  </si>
  <si>
    <t>การเงินและ</t>
  </si>
  <si>
    <t>การประมง</t>
  </si>
  <si>
    <t>เหมืองหิน</t>
  </si>
  <si>
    <t>ไอน้ำ</t>
  </si>
  <si>
    <t>น้ำเสีย</t>
  </si>
  <si>
    <t>และอาหาร</t>
  </si>
  <si>
    <t>สื่อสาร</t>
  </si>
  <si>
    <t>การประกันภัย</t>
  </si>
  <si>
    <t xml:space="preserve">  ทั่วราชอาณาจักร                  </t>
  </si>
  <si>
    <t xml:space="preserve">       ชาย                         </t>
  </si>
  <si>
    <t xml:space="preserve">       หญิง                        </t>
  </si>
  <si>
    <t>ภาคตะวันออกเฉียงเหนือ</t>
  </si>
  <si>
    <t xml:space="preserve">  หนองคาย                          </t>
  </si>
  <si>
    <t>ร้อยละ</t>
  </si>
  <si>
    <t>การบริหาร</t>
  </si>
  <si>
    <t>การศึกษา</t>
  </si>
  <si>
    <t>สุขภาพและ</t>
  </si>
  <si>
    <t>ศิลปะ</t>
  </si>
  <si>
    <t>ลูกจ้างใน</t>
  </si>
  <si>
    <t>องค์การ</t>
  </si>
  <si>
    <t>ไม่ทราบ</t>
  </si>
  <si>
    <t>อสังหาริมทรัพย์</t>
  </si>
  <si>
    <t>ทางวิชาชีพ</t>
  </si>
  <si>
    <t>ราชการและ</t>
  </si>
  <si>
    <t>สังคมสงเคราห์</t>
  </si>
  <si>
    <t>ความบันเทิง</t>
  </si>
  <si>
    <t>บริการ</t>
  </si>
  <si>
    <t>ครัวเรือน</t>
  </si>
  <si>
    <t>ระหว่าง</t>
  </si>
  <si>
    <t>และเทคนิค</t>
  </si>
  <si>
    <t>สนับสนุน</t>
  </si>
  <si>
    <t>ป้องกันประเทศ</t>
  </si>
  <si>
    <t>นันทนาการ</t>
  </si>
  <si>
    <t>ด้านอื่นๆ</t>
  </si>
  <si>
    <t>ส่วนบุคคล</t>
  </si>
  <si>
    <t>ประเทศ</t>
  </si>
  <si>
    <t>หมายเหตุ :</t>
  </si>
  <si>
    <t>ผลรวมของแต่ละจำนวนอาจไม่เท่ากับยอดรวมเนื่องจากการปัดเศษทศนิยม</t>
  </si>
  <si>
    <t xml:space="preserve"> - -   ข้อมูลมีค่าน้อยมากไม่สามารถคำนวณได้</t>
  </si>
  <si>
    <t>ตารางที่  4  จำนวนและร้อยละของประชากรอายุ 15 ปีขึ้นไปที่มีงานทำ จำแนกตามอุตสาหกรรมและเพศ ทั่วราชอาณาจักร ภาคตะวันออกเฉียงเหนือ จังหวัดหนองคาย</t>
  </si>
  <si>
    <t xml:space="preserve">  ไตรมาสที่ 3 (กรกฎาคม - กันยายน) 2561</t>
  </si>
  <si>
    <t>- -</t>
  </si>
  <si>
    <t xml:space="preserve">  ไตรมาสที่ 3 (กรกฎาคม - กันยายน) 2561 (ต่อ)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</si>
</sst>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1" formatCode="_-* #,##0_-;\-* #,##0_-;_-* &quot;-&quot;_-;_-@_-"/>
    <numFmt numFmtId="43" formatCode="_-* #,##0.00_-;\-* #,##0.00_-;_-* &quot;-&quot;??_-;_-@_-"/>
    <numFmt numFmtId="187" formatCode="_-* #,##0_-;\-* #,##0_-;_-* &quot;-&quot;??_-;_-@_-"/>
    <numFmt numFmtId="188" formatCode="_-* #,##0.0_-;\-* #,##0.0_-;_-* &quot;-&quot;??_-;_-@_-"/>
    <numFmt numFmtId="189" formatCode="#,##0.0"/>
    <numFmt numFmtId="190" formatCode="_-* #,##0.0_-;\-* #,##0.0_-;_-* &quot;-&quot;_-;_-@_-"/>
  </numFmts>
  <fonts count="10" x14ac:knownFonts="1">
    <font>
      <sz val="14"/>
      <name val="Cordia New"/>
      <family val="2"/>
    </font>
    <font>
      <sz val="11"/>
      <color theme="1"/>
      <name val="Tahoma"/>
      <family val="2"/>
      <charset val="222"/>
      <scheme val="minor"/>
    </font>
    <font>
      <sz val="14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b/>
      <sz val="14"/>
      <name val="Cordia New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0" applyFont="1" applyFill="1"/>
    <xf numFmtId="0" fontId="5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0" xfId="0" applyFont="1" applyFill="1"/>
    <xf numFmtId="0" fontId="5" fillId="0" borderId="0" xfId="0" applyFont="1"/>
    <xf numFmtId="187" fontId="2" fillId="0" borderId="0" xfId="1" applyNumberFormat="1" applyFont="1" applyAlignment="1">
      <alignment horizontal="right"/>
    </xf>
    <xf numFmtId="0" fontId="2" fillId="0" borderId="0" xfId="0" applyFont="1"/>
    <xf numFmtId="0" fontId="2" fillId="0" borderId="0" xfId="0" applyFont="1" applyFill="1" applyBorder="1"/>
    <xf numFmtId="188" fontId="6" fillId="0" borderId="0" xfId="1" applyNumberFormat="1" applyFont="1"/>
    <xf numFmtId="0" fontId="8" fillId="0" borderId="0" xfId="0" applyFont="1"/>
    <xf numFmtId="188" fontId="7" fillId="0" borderId="0" xfId="1" applyNumberFormat="1" applyFont="1"/>
    <xf numFmtId="187" fontId="5" fillId="0" borderId="0" xfId="1" applyNumberFormat="1" applyFont="1" applyAlignment="1">
      <alignment horizontal="right"/>
    </xf>
    <xf numFmtId="188" fontId="7" fillId="0" borderId="2" xfId="1" applyNumberFormat="1" applyFont="1" applyBorder="1"/>
    <xf numFmtId="0" fontId="6" fillId="0" borderId="1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2" fillId="0" borderId="2" xfId="0" applyFont="1" applyFill="1" applyBorder="1"/>
    <xf numFmtId="0" fontId="9" fillId="0" borderId="0" xfId="0" applyFont="1" applyAlignment="1">
      <alignment horizontal="right" vertical="center"/>
    </xf>
    <xf numFmtId="0" fontId="9" fillId="0" borderId="0" xfId="0" applyFont="1" applyAlignment="1">
      <alignment horizontal="left" vertical="center"/>
    </xf>
    <xf numFmtId="189" fontId="4" fillId="0" borderId="0" xfId="0" applyNumberFormat="1" applyFont="1"/>
    <xf numFmtId="0" fontId="4" fillId="0" borderId="0" xfId="0" applyFont="1"/>
    <xf numFmtId="0" fontId="9" fillId="0" borderId="0" xfId="0" applyFont="1" applyBorder="1"/>
    <xf numFmtId="0" fontId="3" fillId="0" borderId="0" xfId="0" applyFont="1" applyFill="1"/>
    <xf numFmtId="0" fontId="4" fillId="0" borderId="0" xfId="0" applyFont="1" applyFill="1"/>
    <xf numFmtId="0" fontId="3" fillId="0" borderId="0" xfId="0" applyFont="1" applyFill="1" applyBorder="1" applyAlignment="1">
      <alignment horizontal="left" vertical="top" indent="7"/>
    </xf>
    <xf numFmtId="0" fontId="4" fillId="0" borderId="0" xfId="0" applyFont="1" applyFill="1" applyBorder="1"/>
    <xf numFmtId="0" fontId="4" fillId="0" borderId="2" xfId="0" applyFont="1" applyFill="1" applyBorder="1"/>
    <xf numFmtId="41" fontId="2" fillId="0" borderId="0" xfId="1" applyNumberFormat="1" applyFont="1" applyAlignment="1">
      <alignment horizontal="right"/>
    </xf>
    <xf numFmtId="41" fontId="5" fillId="0" borderId="0" xfId="1" applyNumberFormat="1" applyFont="1" applyAlignment="1">
      <alignment horizontal="right"/>
    </xf>
    <xf numFmtId="190" fontId="5" fillId="0" borderId="0" xfId="0" applyNumberFormat="1" applyFont="1"/>
    <xf numFmtId="190" fontId="2" fillId="0" borderId="0" xfId="0" applyNumberFormat="1" applyFont="1"/>
    <xf numFmtId="190" fontId="5" fillId="0" borderId="0" xfId="0" applyNumberFormat="1" applyFont="1" applyAlignment="1">
      <alignment horizontal="right"/>
    </xf>
    <xf numFmtId="190" fontId="2" fillId="0" borderId="0" xfId="0" applyNumberFormat="1" applyFont="1" applyAlignment="1">
      <alignment horizontal="right"/>
    </xf>
    <xf numFmtId="190" fontId="2" fillId="0" borderId="2" xfId="0" applyNumberFormat="1" applyFont="1" applyBorder="1"/>
    <xf numFmtId="190" fontId="2" fillId="0" borderId="2" xfId="0" applyNumberFormat="1" applyFont="1" applyBorder="1" applyAlignment="1">
      <alignment horizontal="right"/>
    </xf>
    <xf numFmtId="0" fontId="5" fillId="0" borderId="1" xfId="0" applyFont="1" applyFill="1" applyBorder="1" applyAlignment="1">
      <alignment horizont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M26"/>
  <sheetViews>
    <sheetView tabSelected="1" topLeftCell="A13" zoomScaleNormal="100" zoomScaleSheetLayoutView="98" workbookViewId="0">
      <selection sqref="A1:XFD1048576"/>
    </sheetView>
  </sheetViews>
  <sheetFormatPr defaultRowHeight="21.75" x14ac:dyDescent="0.5"/>
  <cols>
    <col min="1" max="1" width="20.140625" customWidth="1"/>
    <col min="2" max="2" width="11.42578125" customWidth="1"/>
    <col min="3" max="3" width="11.28515625" customWidth="1"/>
    <col min="4" max="4" width="10" customWidth="1"/>
    <col min="5" max="5" width="10.42578125" customWidth="1"/>
    <col min="6" max="6" width="8.7109375" bestFit="1" customWidth="1"/>
    <col min="7" max="7" width="9.28515625" customWidth="1"/>
    <col min="8" max="8" width="10.140625" bestFit="1" customWidth="1"/>
    <col min="9" max="9" width="10.5703125" customWidth="1"/>
    <col min="10" max="11" width="10.140625" bestFit="1" customWidth="1"/>
    <col min="12" max="12" width="11.28515625" bestFit="1" customWidth="1"/>
    <col min="13" max="13" width="12.5703125" customWidth="1"/>
  </cols>
  <sheetData>
    <row r="1" spans="1:13" s="26" customFormat="1" ht="19.5" x14ac:dyDescent="0.3">
      <c r="A1" s="25" t="s">
        <v>61</v>
      </c>
    </row>
    <row r="2" spans="1:13" s="28" customFormat="1" ht="21.75" customHeight="1" x14ac:dyDescent="0.3">
      <c r="A2" s="27" t="s">
        <v>62</v>
      </c>
      <c r="D2" s="29"/>
      <c r="E2" s="29"/>
      <c r="F2" s="29"/>
      <c r="G2" s="29"/>
      <c r="H2" s="29"/>
      <c r="I2" s="29"/>
      <c r="J2" s="29"/>
      <c r="K2" s="29"/>
      <c r="L2" s="29"/>
    </row>
    <row r="3" spans="1:13" s="3" customFormat="1" ht="18.75" x14ac:dyDescent="0.3">
      <c r="A3" s="2"/>
      <c r="B3" s="2"/>
      <c r="C3" s="2" t="s">
        <v>0</v>
      </c>
      <c r="D3" s="2" t="s">
        <v>1</v>
      </c>
      <c r="E3" s="2" t="s">
        <v>2</v>
      </c>
      <c r="F3" s="2" t="s">
        <v>3</v>
      </c>
      <c r="G3" s="2" t="s">
        <v>4</v>
      </c>
      <c r="H3" s="2" t="s">
        <v>5</v>
      </c>
      <c r="I3" s="2" t="s">
        <v>6</v>
      </c>
      <c r="J3" s="2" t="s">
        <v>7</v>
      </c>
      <c r="K3" s="2" t="s">
        <v>8</v>
      </c>
      <c r="L3" s="2" t="s">
        <v>9</v>
      </c>
      <c r="M3" s="2" t="s">
        <v>10</v>
      </c>
    </row>
    <row r="4" spans="1:13" s="3" customFormat="1" ht="18.75" x14ac:dyDescent="0.3">
      <c r="A4" s="4" t="s">
        <v>11</v>
      </c>
      <c r="B4" s="4" t="s">
        <v>12</v>
      </c>
      <c r="C4" s="4" t="s">
        <v>13</v>
      </c>
      <c r="D4" s="4" t="s">
        <v>14</v>
      </c>
      <c r="E4" s="4"/>
      <c r="F4" s="4" t="s">
        <v>15</v>
      </c>
      <c r="G4" s="4" t="s">
        <v>16</v>
      </c>
      <c r="H4" s="4" t="s">
        <v>17</v>
      </c>
      <c r="I4" s="4" t="s">
        <v>18</v>
      </c>
      <c r="J4" s="4" t="s">
        <v>19</v>
      </c>
      <c r="K4" s="4" t="s">
        <v>20</v>
      </c>
      <c r="L4" s="4" t="s">
        <v>21</v>
      </c>
      <c r="M4" s="4" t="s">
        <v>22</v>
      </c>
    </row>
    <row r="5" spans="1:13" s="3" customFormat="1" ht="18.75" x14ac:dyDescent="0.3">
      <c r="A5" s="5"/>
      <c r="B5" s="5"/>
      <c r="C5" s="5" t="s">
        <v>23</v>
      </c>
      <c r="D5" s="5" t="s">
        <v>24</v>
      </c>
      <c r="E5" s="5"/>
      <c r="F5" s="5" t="s">
        <v>25</v>
      </c>
      <c r="G5" s="5" t="s">
        <v>26</v>
      </c>
      <c r="H5" s="5"/>
      <c r="I5" s="5"/>
      <c r="J5" s="5"/>
      <c r="K5" s="5" t="s">
        <v>27</v>
      </c>
      <c r="L5" s="5" t="s">
        <v>28</v>
      </c>
      <c r="M5" s="5" t="s">
        <v>29</v>
      </c>
    </row>
    <row r="6" spans="1:13" s="7" customFormat="1" ht="18.75" x14ac:dyDescent="0.3">
      <c r="A6" s="6" t="s">
        <v>30</v>
      </c>
      <c r="B6" s="31">
        <v>38301023.369999997</v>
      </c>
      <c r="C6" s="31">
        <v>12799371.17</v>
      </c>
      <c r="D6" s="31">
        <v>71501.91</v>
      </c>
      <c r="E6" s="31">
        <v>6157310</v>
      </c>
      <c r="F6" s="31">
        <v>123579.32</v>
      </c>
      <c r="G6" s="31">
        <v>79915.53</v>
      </c>
      <c r="H6" s="31">
        <v>2072167.01</v>
      </c>
      <c r="I6" s="31">
        <v>6237506.0599999996</v>
      </c>
      <c r="J6" s="31">
        <v>1293908.3</v>
      </c>
      <c r="K6" s="31">
        <v>2797647.14</v>
      </c>
      <c r="L6" s="31">
        <v>187950.37</v>
      </c>
      <c r="M6" s="31">
        <v>501316.62</v>
      </c>
    </row>
    <row r="7" spans="1:13" s="7" customFormat="1" ht="18.75" x14ac:dyDescent="0.3">
      <c r="A7" s="1" t="s">
        <v>31</v>
      </c>
      <c r="B7" s="30">
        <v>20869855.850000001</v>
      </c>
      <c r="C7" s="30">
        <v>7442181.6699999999</v>
      </c>
      <c r="D7" s="30">
        <v>57136.15</v>
      </c>
      <c r="E7" s="30">
        <v>3164402.74</v>
      </c>
      <c r="F7" s="30">
        <v>87703.06</v>
      </c>
      <c r="G7" s="30">
        <v>47558.12</v>
      </c>
      <c r="H7" s="30">
        <v>1745000.55</v>
      </c>
      <c r="I7" s="30">
        <v>3120317.41</v>
      </c>
      <c r="J7" s="30">
        <v>1079959.53</v>
      </c>
      <c r="K7" s="30">
        <v>985585.35</v>
      </c>
      <c r="L7" s="30">
        <v>116981.67</v>
      </c>
      <c r="M7" s="30">
        <v>212969.09</v>
      </c>
    </row>
    <row r="8" spans="1:13" s="7" customFormat="1" ht="18.75" x14ac:dyDescent="0.3">
      <c r="A8" s="1" t="s">
        <v>32</v>
      </c>
      <c r="B8" s="30">
        <v>17431167.510000002</v>
      </c>
      <c r="C8" s="30">
        <v>5357189.5</v>
      </c>
      <c r="D8" s="30">
        <v>14365.76</v>
      </c>
      <c r="E8" s="30">
        <v>2992907.25</v>
      </c>
      <c r="F8" s="30">
        <v>35876.26</v>
      </c>
      <c r="G8" s="30">
        <v>32357.41</v>
      </c>
      <c r="H8" s="30">
        <v>327166.46000000002</v>
      </c>
      <c r="I8" s="30">
        <v>3117188.65</v>
      </c>
      <c r="J8" s="30">
        <v>213948.77</v>
      </c>
      <c r="K8" s="30">
        <v>1812061.79</v>
      </c>
      <c r="L8" s="30">
        <v>70968.7</v>
      </c>
      <c r="M8" s="30">
        <v>288347.52000000002</v>
      </c>
    </row>
    <row r="9" spans="1:13" s="7" customFormat="1" ht="18.75" x14ac:dyDescent="0.3">
      <c r="A9" s="6" t="s">
        <v>33</v>
      </c>
      <c r="B9" s="31">
        <v>9940257.3399999999</v>
      </c>
      <c r="C9" s="31">
        <v>5663624.8799999999</v>
      </c>
      <c r="D9" s="31">
        <v>2773.35</v>
      </c>
      <c r="E9" s="31">
        <v>794437.43</v>
      </c>
      <c r="F9" s="31">
        <v>18247.330000000002</v>
      </c>
      <c r="G9" s="31">
        <v>17289.46</v>
      </c>
      <c r="H9" s="31">
        <v>443987.85</v>
      </c>
      <c r="I9" s="31">
        <v>1228261.5900000001</v>
      </c>
      <c r="J9" s="31">
        <v>90690.32</v>
      </c>
      <c r="K9" s="31">
        <v>408885.06</v>
      </c>
      <c r="L9" s="31">
        <v>19068.77</v>
      </c>
      <c r="M9" s="31">
        <v>50896.83</v>
      </c>
    </row>
    <row r="10" spans="1:13" s="7" customFormat="1" ht="18.75" x14ac:dyDescent="0.3">
      <c r="A10" s="1" t="s">
        <v>31</v>
      </c>
      <c r="B10" s="30">
        <v>5405398</v>
      </c>
      <c r="C10" s="30">
        <v>3181954.98</v>
      </c>
      <c r="D10" s="30">
        <v>1852.35</v>
      </c>
      <c r="E10" s="30">
        <v>375583.04</v>
      </c>
      <c r="F10" s="30">
        <v>11696.19</v>
      </c>
      <c r="G10" s="30">
        <v>11359.17</v>
      </c>
      <c r="H10" s="30">
        <v>376562.92</v>
      </c>
      <c r="I10" s="30">
        <v>604446.41</v>
      </c>
      <c r="J10" s="30">
        <v>81656.3</v>
      </c>
      <c r="K10" s="30">
        <v>130090.4</v>
      </c>
      <c r="L10" s="30">
        <v>12347.68</v>
      </c>
      <c r="M10" s="30">
        <v>18516.400000000001</v>
      </c>
    </row>
    <row r="11" spans="1:13" s="7" customFormat="1" ht="18.75" x14ac:dyDescent="0.3">
      <c r="A11" s="1" t="s">
        <v>32</v>
      </c>
      <c r="B11" s="30">
        <v>4534859.3499999996</v>
      </c>
      <c r="C11" s="30">
        <v>2481669.9</v>
      </c>
      <c r="D11" s="30">
        <v>921</v>
      </c>
      <c r="E11" s="30">
        <v>418854.38</v>
      </c>
      <c r="F11" s="30">
        <v>6551.14</v>
      </c>
      <c r="G11" s="30">
        <v>5930.29</v>
      </c>
      <c r="H11" s="30">
        <v>67424.929999999993</v>
      </c>
      <c r="I11" s="30">
        <v>623815.18000000005</v>
      </c>
      <c r="J11" s="30">
        <v>9034.01</v>
      </c>
      <c r="K11" s="30">
        <v>278794.65000000002</v>
      </c>
      <c r="L11" s="30">
        <v>6721.08</v>
      </c>
      <c r="M11" s="30">
        <v>32380.43</v>
      </c>
    </row>
    <row r="12" spans="1:13" s="7" customFormat="1" ht="18.75" x14ac:dyDescent="0.3">
      <c r="A12" s="6" t="s">
        <v>34</v>
      </c>
      <c r="B12" s="31">
        <v>212320.11</v>
      </c>
      <c r="C12" s="31">
        <v>100234</v>
      </c>
      <c r="D12" s="31">
        <v>409</v>
      </c>
      <c r="E12" s="31">
        <v>12294</v>
      </c>
      <c r="F12" s="31">
        <v>385</v>
      </c>
      <c r="G12" s="31">
        <v>60</v>
      </c>
      <c r="H12" s="31">
        <v>14043</v>
      </c>
      <c r="I12" s="31">
        <v>31686</v>
      </c>
      <c r="J12" s="31">
        <v>3532</v>
      </c>
      <c r="K12" s="31">
        <v>12107</v>
      </c>
      <c r="L12" s="31">
        <v>192</v>
      </c>
      <c r="M12" s="31">
        <v>1934</v>
      </c>
    </row>
    <row r="13" spans="1:13" s="9" customFormat="1" ht="18.75" x14ac:dyDescent="0.3">
      <c r="A13" s="1" t="s">
        <v>31</v>
      </c>
      <c r="B13" s="30">
        <v>114971.92</v>
      </c>
      <c r="C13" s="30">
        <v>56887</v>
      </c>
      <c r="D13" s="30">
        <v>409</v>
      </c>
      <c r="E13" s="30">
        <v>6264</v>
      </c>
      <c r="F13" s="30">
        <v>385</v>
      </c>
      <c r="G13" s="30">
        <v>60</v>
      </c>
      <c r="H13" s="30">
        <v>11101</v>
      </c>
      <c r="I13" s="30">
        <v>13570</v>
      </c>
      <c r="J13" s="30">
        <v>3206</v>
      </c>
      <c r="K13" s="30">
        <v>2832</v>
      </c>
      <c r="L13" s="30">
        <v>192</v>
      </c>
      <c r="M13" s="30">
        <v>1127</v>
      </c>
    </row>
    <row r="14" spans="1:13" s="9" customFormat="1" ht="18.75" x14ac:dyDescent="0.3">
      <c r="A14" s="10" t="s">
        <v>32</v>
      </c>
      <c r="B14" s="30">
        <v>97348.19</v>
      </c>
      <c r="C14" s="30">
        <v>43347</v>
      </c>
      <c r="D14" s="30">
        <v>0</v>
      </c>
      <c r="E14" s="30">
        <v>6030</v>
      </c>
      <c r="F14" s="30">
        <v>0</v>
      </c>
      <c r="G14" s="30">
        <v>0</v>
      </c>
      <c r="H14" s="30">
        <v>2942</v>
      </c>
      <c r="I14" s="30">
        <v>18116</v>
      </c>
      <c r="J14" s="30">
        <v>326</v>
      </c>
      <c r="K14" s="30">
        <v>9275</v>
      </c>
      <c r="L14" s="30">
        <v>0</v>
      </c>
      <c r="M14" s="30">
        <v>807</v>
      </c>
    </row>
    <row r="15" spans="1:13" s="9" customFormat="1" ht="18.75" x14ac:dyDescent="0.3">
      <c r="A15" s="38" t="s">
        <v>35</v>
      </c>
      <c r="B15" s="38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</row>
    <row r="16" spans="1:13" s="12" customFormat="1" ht="21" x14ac:dyDescent="0.45">
      <c r="A16" s="6" t="s">
        <v>30</v>
      </c>
      <c r="B16" s="11">
        <f>B6/$B6*100</f>
        <v>100</v>
      </c>
      <c r="C16" s="32">
        <v>33.4</v>
      </c>
      <c r="D16" s="34">
        <v>0.2</v>
      </c>
      <c r="E16" s="34">
        <v>16.100000000000001</v>
      </c>
      <c r="F16" s="34">
        <v>0.3</v>
      </c>
      <c r="G16" s="34">
        <v>0.2</v>
      </c>
      <c r="H16" s="34">
        <v>5.4</v>
      </c>
      <c r="I16" s="34">
        <v>16.3</v>
      </c>
      <c r="J16" s="34">
        <v>3.4</v>
      </c>
      <c r="K16" s="34">
        <v>7.3</v>
      </c>
      <c r="L16" s="34">
        <v>0.5</v>
      </c>
      <c r="M16" s="34">
        <v>1.3</v>
      </c>
    </row>
    <row r="17" spans="1:13" x14ac:dyDescent="0.5">
      <c r="A17" s="1" t="s">
        <v>31</v>
      </c>
      <c r="B17" s="13">
        <f t="shared" ref="B17:B24" si="0">B7/$B7*100</f>
        <v>100</v>
      </c>
      <c r="C17" s="33">
        <v>35.700000000000003</v>
      </c>
      <c r="D17" s="35">
        <v>0.3</v>
      </c>
      <c r="E17" s="35">
        <v>15.2</v>
      </c>
      <c r="F17" s="35">
        <v>0.4</v>
      </c>
      <c r="G17" s="35">
        <v>0.2</v>
      </c>
      <c r="H17" s="35">
        <v>8.4</v>
      </c>
      <c r="I17" s="35">
        <v>14.9</v>
      </c>
      <c r="J17" s="35">
        <v>5.2</v>
      </c>
      <c r="K17" s="35">
        <v>4.7</v>
      </c>
      <c r="L17" s="35">
        <v>0.6</v>
      </c>
      <c r="M17" s="35">
        <v>1</v>
      </c>
    </row>
    <row r="18" spans="1:13" x14ac:dyDescent="0.5">
      <c r="A18" s="1" t="s">
        <v>32</v>
      </c>
      <c r="B18" s="13">
        <f t="shared" si="0"/>
        <v>100</v>
      </c>
      <c r="C18" s="33">
        <v>30.7</v>
      </c>
      <c r="D18" s="35">
        <v>0.1</v>
      </c>
      <c r="E18" s="35">
        <v>17.2</v>
      </c>
      <c r="F18" s="35">
        <v>0.2</v>
      </c>
      <c r="G18" s="35">
        <v>0.2</v>
      </c>
      <c r="H18" s="35">
        <v>1.9</v>
      </c>
      <c r="I18" s="35">
        <v>17.899999999999999</v>
      </c>
      <c r="J18" s="35">
        <v>1.2</v>
      </c>
      <c r="K18" s="35">
        <v>10.4</v>
      </c>
      <c r="L18" s="35">
        <v>0.4</v>
      </c>
      <c r="M18" s="35">
        <v>1.7</v>
      </c>
    </row>
    <row r="19" spans="1:13" s="12" customFormat="1" ht="21" x14ac:dyDescent="0.45">
      <c r="A19" s="6" t="s">
        <v>33</v>
      </c>
      <c r="B19" s="11">
        <f t="shared" si="0"/>
        <v>100</v>
      </c>
      <c r="C19" s="32">
        <v>57</v>
      </c>
      <c r="D19" s="35" t="s">
        <v>63</v>
      </c>
      <c r="E19" s="34">
        <v>8</v>
      </c>
      <c r="F19" s="34">
        <v>0.2</v>
      </c>
      <c r="G19" s="34">
        <v>0.2</v>
      </c>
      <c r="H19" s="34">
        <v>4.5</v>
      </c>
      <c r="I19" s="34">
        <v>12.3</v>
      </c>
      <c r="J19" s="34">
        <v>0.9</v>
      </c>
      <c r="K19" s="34">
        <v>4.0999999999999996</v>
      </c>
      <c r="L19" s="34">
        <v>0.2</v>
      </c>
      <c r="M19" s="34">
        <v>0.5</v>
      </c>
    </row>
    <row r="20" spans="1:13" x14ac:dyDescent="0.5">
      <c r="A20" s="1" t="s">
        <v>31</v>
      </c>
      <c r="B20" s="13">
        <f t="shared" si="0"/>
        <v>100</v>
      </c>
      <c r="C20" s="33">
        <v>58.9</v>
      </c>
      <c r="D20" s="35" t="s">
        <v>63</v>
      </c>
      <c r="E20" s="35">
        <v>7</v>
      </c>
      <c r="F20" s="35">
        <v>0.2</v>
      </c>
      <c r="G20" s="35">
        <v>0.2</v>
      </c>
      <c r="H20" s="35">
        <v>7</v>
      </c>
      <c r="I20" s="35">
        <v>11.2</v>
      </c>
      <c r="J20" s="35">
        <v>1.5</v>
      </c>
      <c r="K20" s="35">
        <v>2.4</v>
      </c>
      <c r="L20" s="35">
        <v>0.2</v>
      </c>
      <c r="M20" s="35">
        <v>0.3</v>
      </c>
    </row>
    <row r="21" spans="1:13" x14ac:dyDescent="0.5">
      <c r="A21" s="1" t="s">
        <v>32</v>
      </c>
      <c r="B21" s="13">
        <f t="shared" si="0"/>
        <v>100</v>
      </c>
      <c r="C21" s="33">
        <v>54.7</v>
      </c>
      <c r="D21" s="35" t="s">
        <v>63</v>
      </c>
      <c r="E21" s="35">
        <v>9.1999999999999993</v>
      </c>
      <c r="F21" s="35">
        <v>0.1</v>
      </c>
      <c r="G21" s="35">
        <v>0.1</v>
      </c>
      <c r="H21" s="35">
        <v>1.5</v>
      </c>
      <c r="I21" s="35">
        <v>13.8</v>
      </c>
      <c r="J21" s="35">
        <v>0.2</v>
      </c>
      <c r="K21" s="35">
        <v>6.1</v>
      </c>
      <c r="L21" s="35">
        <v>0.2</v>
      </c>
      <c r="M21" s="35">
        <v>0.7</v>
      </c>
    </row>
    <row r="22" spans="1:13" s="12" customFormat="1" ht="21" x14ac:dyDescent="0.45">
      <c r="A22" s="6" t="s">
        <v>34</v>
      </c>
      <c r="B22" s="11">
        <f t="shared" si="0"/>
        <v>100</v>
      </c>
      <c r="C22" s="32">
        <v>47.2</v>
      </c>
      <c r="D22" s="34">
        <v>0.2</v>
      </c>
      <c r="E22" s="34">
        <v>5.8</v>
      </c>
      <c r="F22" s="34">
        <v>0.2</v>
      </c>
      <c r="G22" s="35" t="s">
        <v>63</v>
      </c>
      <c r="H22" s="34">
        <v>6.6</v>
      </c>
      <c r="I22" s="34">
        <v>14.9</v>
      </c>
      <c r="J22" s="34">
        <v>1.7</v>
      </c>
      <c r="K22" s="34">
        <v>5.7</v>
      </c>
      <c r="L22" s="34">
        <v>0.1</v>
      </c>
      <c r="M22" s="34">
        <v>0.9</v>
      </c>
    </row>
    <row r="23" spans="1:13" x14ac:dyDescent="0.5">
      <c r="A23" s="1" t="s">
        <v>31</v>
      </c>
      <c r="B23" s="13">
        <f t="shared" si="0"/>
        <v>100</v>
      </c>
      <c r="C23" s="33">
        <v>49.5</v>
      </c>
      <c r="D23" s="35">
        <v>0.3</v>
      </c>
      <c r="E23" s="35">
        <v>5.4</v>
      </c>
      <c r="F23" s="35">
        <v>0.3</v>
      </c>
      <c r="G23" s="35" t="s">
        <v>63</v>
      </c>
      <c r="H23" s="35">
        <v>9.6999999999999993</v>
      </c>
      <c r="I23" s="35">
        <v>11.8</v>
      </c>
      <c r="J23" s="35">
        <v>2.8</v>
      </c>
      <c r="K23" s="35">
        <v>2.5</v>
      </c>
      <c r="L23" s="35">
        <v>0.2</v>
      </c>
      <c r="M23" s="35">
        <v>1</v>
      </c>
    </row>
    <row r="24" spans="1:13" x14ac:dyDescent="0.5">
      <c r="A24" s="19" t="s">
        <v>32</v>
      </c>
      <c r="B24" s="15">
        <f t="shared" si="0"/>
        <v>100</v>
      </c>
      <c r="C24" s="36">
        <v>44.5</v>
      </c>
      <c r="D24" s="37">
        <v>0</v>
      </c>
      <c r="E24" s="37">
        <v>6.2</v>
      </c>
      <c r="F24" s="37">
        <v>0</v>
      </c>
      <c r="G24" s="37">
        <v>0</v>
      </c>
      <c r="H24" s="37">
        <v>3</v>
      </c>
      <c r="I24" s="37">
        <v>18.600000000000001</v>
      </c>
      <c r="J24" s="37">
        <v>0.3</v>
      </c>
      <c r="K24" s="37">
        <v>9.5</v>
      </c>
      <c r="L24" s="37">
        <v>0</v>
      </c>
      <c r="M24" s="37">
        <v>0.8</v>
      </c>
    </row>
    <row r="25" spans="1:13" ht="22.5" x14ac:dyDescent="0.5">
      <c r="B25" s="20" t="s">
        <v>58</v>
      </c>
      <c r="C25" s="21" t="s">
        <v>59</v>
      </c>
      <c r="D25" s="22"/>
    </row>
    <row r="26" spans="1:13" ht="22.5" x14ac:dyDescent="0.5">
      <c r="B26" s="23"/>
      <c r="C26" s="24" t="s">
        <v>60</v>
      </c>
      <c r="D26" s="23"/>
    </row>
  </sheetData>
  <mergeCells count="1">
    <mergeCell ref="A15:M15"/>
  </mergeCells>
  <pageMargins left="0.39370078740157483" right="0.19685039370078741" top="0.19685039370078741" bottom="0.98425196850393704" header="0.51181102362204722" footer="0.51181102362204722"/>
  <pageSetup paperSize="9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L26"/>
  <sheetViews>
    <sheetView view="pageBreakPreview" zoomScale="80" zoomScaleNormal="100" zoomScaleSheetLayoutView="80" workbookViewId="0">
      <selection activeCell="S6" sqref="S6"/>
    </sheetView>
  </sheetViews>
  <sheetFormatPr defaultRowHeight="21.75" x14ac:dyDescent="0.5"/>
  <cols>
    <col min="1" max="1" width="20.140625" customWidth="1"/>
    <col min="2" max="5" width="11.85546875" customWidth="1"/>
    <col min="6" max="6" width="11.42578125" customWidth="1"/>
    <col min="7" max="8" width="11.85546875" customWidth="1"/>
    <col min="9" max="9" width="10.5703125" customWidth="1"/>
    <col min="10" max="11" width="11.85546875" customWidth="1"/>
    <col min="12" max="12" width="10.85546875" customWidth="1"/>
  </cols>
  <sheetData>
    <row r="1" spans="1:12" s="26" customFormat="1" ht="19.5" x14ac:dyDescent="0.3">
      <c r="A1" s="25" t="s">
        <v>61</v>
      </c>
    </row>
    <row r="2" spans="1:12" s="28" customFormat="1" ht="21.75" customHeight="1" x14ac:dyDescent="0.3">
      <c r="A2" s="27" t="s">
        <v>64</v>
      </c>
      <c r="D2" s="29"/>
      <c r="E2" s="29"/>
      <c r="F2" s="29"/>
      <c r="G2" s="29"/>
      <c r="H2" s="29"/>
      <c r="I2" s="29"/>
      <c r="J2" s="29"/>
      <c r="K2" s="29"/>
      <c r="L2" s="29"/>
    </row>
    <row r="3" spans="1:12" x14ac:dyDescent="0.5">
      <c r="A3" s="16"/>
      <c r="B3" s="16" t="s">
        <v>8</v>
      </c>
      <c r="C3" s="16" t="s">
        <v>8</v>
      </c>
      <c r="D3" s="16" t="s">
        <v>36</v>
      </c>
      <c r="E3" s="16" t="s">
        <v>36</v>
      </c>
      <c r="F3" s="16" t="s">
        <v>37</v>
      </c>
      <c r="G3" s="16" t="s">
        <v>38</v>
      </c>
      <c r="H3" s="16" t="s">
        <v>39</v>
      </c>
      <c r="I3" s="16" t="s">
        <v>8</v>
      </c>
      <c r="J3" s="16" t="s">
        <v>40</v>
      </c>
      <c r="K3" s="16" t="s">
        <v>41</v>
      </c>
      <c r="L3" s="16" t="s">
        <v>42</v>
      </c>
    </row>
    <row r="4" spans="1:12" x14ac:dyDescent="0.5">
      <c r="A4" s="17" t="s">
        <v>11</v>
      </c>
      <c r="B4" s="17" t="s">
        <v>43</v>
      </c>
      <c r="C4" s="17" t="s">
        <v>44</v>
      </c>
      <c r="D4" s="17" t="s">
        <v>21</v>
      </c>
      <c r="E4" s="17" t="s">
        <v>45</v>
      </c>
      <c r="F4" s="17"/>
      <c r="G4" s="17" t="s">
        <v>46</v>
      </c>
      <c r="H4" s="17" t="s">
        <v>47</v>
      </c>
      <c r="I4" s="17" t="s">
        <v>48</v>
      </c>
      <c r="J4" s="17" t="s">
        <v>49</v>
      </c>
      <c r="K4" s="17" t="s">
        <v>50</v>
      </c>
      <c r="L4" s="17"/>
    </row>
    <row r="5" spans="1:12" x14ac:dyDescent="0.5">
      <c r="A5" s="18"/>
      <c r="B5" s="18"/>
      <c r="C5" s="18" t="s">
        <v>51</v>
      </c>
      <c r="D5" s="18" t="s">
        <v>52</v>
      </c>
      <c r="E5" s="18" t="s">
        <v>53</v>
      </c>
      <c r="F5" s="18"/>
      <c r="G5" s="18"/>
      <c r="H5" s="18" t="s">
        <v>54</v>
      </c>
      <c r="I5" s="18" t="s">
        <v>55</v>
      </c>
      <c r="J5" s="18" t="s">
        <v>56</v>
      </c>
      <c r="K5" s="18" t="s">
        <v>57</v>
      </c>
      <c r="L5" s="18"/>
    </row>
    <row r="6" spans="1:12" x14ac:dyDescent="0.5">
      <c r="A6" s="6" t="s">
        <v>30</v>
      </c>
      <c r="B6" s="14">
        <v>179279.24</v>
      </c>
      <c r="C6" s="14">
        <v>395839.9</v>
      </c>
      <c r="D6" s="14">
        <v>542555.46</v>
      </c>
      <c r="E6" s="14">
        <v>1624023.67</v>
      </c>
      <c r="F6" s="14">
        <v>1167953.1200000001</v>
      </c>
      <c r="G6" s="14">
        <v>651929.04</v>
      </c>
      <c r="H6" s="14">
        <v>243593.41</v>
      </c>
      <c r="I6" s="14">
        <v>898598.08</v>
      </c>
      <c r="J6" s="14">
        <v>191118.6</v>
      </c>
      <c r="K6" s="14">
        <v>5064.1000000000004</v>
      </c>
      <c r="L6" s="14">
        <v>78895.33</v>
      </c>
    </row>
    <row r="7" spans="1:12" x14ac:dyDescent="0.5">
      <c r="A7" s="1" t="s">
        <v>31</v>
      </c>
      <c r="B7" s="8">
        <v>83804.23</v>
      </c>
      <c r="C7" s="8">
        <v>212258.6</v>
      </c>
      <c r="D7" s="8">
        <v>303323.14</v>
      </c>
      <c r="E7" s="8">
        <v>1004474.1</v>
      </c>
      <c r="F7" s="8">
        <v>403584.33</v>
      </c>
      <c r="G7" s="8">
        <v>143931.99</v>
      </c>
      <c r="H7" s="8">
        <v>137224.88</v>
      </c>
      <c r="I7" s="8">
        <v>440483.43</v>
      </c>
      <c r="J7" s="8">
        <v>34794.019999999997</v>
      </c>
      <c r="K7" s="8">
        <v>1665.69</v>
      </c>
      <c r="L7" s="8">
        <v>44516.09</v>
      </c>
    </row>
    <row r="8" spans="1:12" x14ac:dyDescent="0.5">
      <c r="A8" s="1" t="s">
        <v>32</v>
      </c>
      <c r="B8" s="8">
        <v>95475.01</v>
      </c>
      <c r="C8" s="8">
        <v>183581.29</v>
      </c>
      <c r="D8" s="8">
        <v>239232.32</v>
      </c>
      <c r="E8" s="8">
        <v>619549.56000000006</v>
      </c>
      <c r="F8" s="8">
        <v>764368.79</v>
      </c>
      <c r="G8" s="8">
        <v>507997.05</v>
      </c>
      <c r="H8" s="8">
        <v>106368.53</v>
      </c>
      <c r="I8" s="8">
        <v>458114.65</v>
      </c>
      <c r="J8" s="8">
        <v>156324.57999999999</v>
      </c>
      <c r="K8" s="8">
        <v>3398.41</v>
      </c>
      <c r="L8" s="8">
        <v>34379.24</v>
      </c>
    </row>
    <row r="9" spans="1:12" x14ac:dyDescent="0.5">
      <c r="A9" s="6" t="s">
        <v>33</v>
      </c>
      <c r="B9" s="14">
        <v>4918.37</v>
      </c>
      <c r="C9" s="14">
        <v>27336.74</v>
      </c>
      <c r="D9" s="14">
        <v>30753.5</v>
      </c>
      <c r="E9" s="14">
        <v>419472.09</v>
      </c>
      <c r="F9" s="14">
        <v>316842.40999999997</v>
      </c>
      <c r="G9" s="14">
        <v>137310.06</v>
      </c>
      <c r="H9" s="14">
        <v>45035.4</v>
      </c>
      <c r="I9" s="14">
        <v>194541.28</v>
      </c>
      <c r="J9" s="14">
        <v>25749.439999999999</v>
      </c>
      <c r="K9" s="31">
        <v>0</v>
      </c>
      <c r="L9" s="14">
        <v>135.19999999999999</v>
      </c>
    </row>
    <row r="10" spans="1:12" x14ac:dyDescent="0.5">
      <c r="A10" s="1" t="s">
        <v>31</v>
      </c>
      <c r="B10" s="8">
        <v>2294.64</v>
      </c>
      <c r="C10" s="8">
        <v>15883.42</v>
      </c>
      <c r="D10" s="8">
        <v>17800.080000000002</v>
      </c>
      <c r="E10" s="8">
        <v>273569.31</v>
      </c>
      <c r="F10" s="8">
        <v>127938.52</v>
      </c>
      <c r="G10" s="8">
        <v>33807.74</v>
      </c>
      <c r="H10" s="8">
        <v>27388.080000000002</v>
      </c>
      <c r="I10" s="8">
        <v>94863.85</v>
      </c>
      <c r="J10" s="8">
        <v>5786.49</v>
      </c>
      <c r="K10" s="31">
        <v>0</v>
      </c>
      <c r="L10" s="31">
        <v>0</v>
      </c>
    </row>
    <row r="11" spans="1:12" x14ac:dyDescent="0.5">
      <c r="A11" s="1" t="s">
        <v>32</v>
      </c>
      <c r="B11" s="8">
        <v>2623.73</v>
      </c>
      <c r="C11" s="8">
        <v>11453.32</v>
      </c>
      <c r="D11" s="8">
        <v>12953.43</v>
      </c>
      <c r="E11" s="8">
        <v>145902.78</v>
      </c>
      <c r="F11" s="8">
        <v>188903.88</v>
      </c>
      <c r="G11" s="8">
        <v>103502.32</v>
      </c>
      <c r="H11" s="8">
        <v>17647.32</v>
      </c>
      <c r="I11" s="8">
        <v>99677.43</v>
      </c>
      <c r="J11" s="8">
        <v>19962.939999999999</v>
      </c>
      <c r="K11" s="31">
        <v>0</v>
      </c>
      <c r="L11" s="8">
        <v>135.19999999999999</v>
      </c>
    </row>
    <row r="12" spans="1:12" x14ac:dyDescent="0.5">
      <c r="A12" s="6" t="s">
        <v>34</v>
      </c>
      <c r="B12" s="31">
        <v>90</v>
      </c>
      <c r="C12" s="31">
        <v>742</v>
      </c>
      <c r="D12" s="31">
        <v>557</v>
      </c>
      <c r="E12" s="31">
        <v>14385</v>
      </c>
      <c r="F12" s="31">
        <v>7476</v>
      </c>
      <c r="G12" s="31">
        <v>3811</v>
      </c>
      <c r="H12" s="31">
        <v>597</v>
      </c>
      <c r="I12" s="31">
        <v>6233</v>
      </c>
      <c r="J12" s="31">
        <v>1553</v>
      </c>
      <c r="K12" s="31">
        <v>0</v>
      </c>
      <c r="L12" s="31">
        <v>0</v>
      </c>
    </row>
    <row r="13" spans="1:12" x14ac:dyDescent="0.5">
      <c r="A13" s="1" t="s">
        <v>31</v>
      </c>
      <c r="B13" s="30">
        <v>90</v>
      </c>
      <c r="C13" s="30">
        <v>742</v>
      </c>
      <c r="D13" s="30">
        <v>316</v>
      </c>
      <c r="E13" s="30">
        <v>9613</v>
      </c>
      <c r="F13" s="30">
        <v>3250</v>
      </c>
      <c r="G13" s="30">
        <v>1399</v>
      </c>
      <c r="H13" s="30">
        <v>438</v>
      </c>
      <c r="I13" s="30">
        <v>2841</v>
      </c>
      <c r="J13" s="30">
        <v>250</v>
      </c>
      <c r="K13" s="30">
        <v>0</v>
      </c>
      <c r="L13" s="30">
        <v>0</v>
      </c>
    </row>
    <row r="14" spans="1:12" x14ac:dyDescent="0.5">
      <c r="A14" s="10" t="s">
        <v>32</v>
      </c>
      <c r="B14" s="30">
        <v>0</v>
      </c>
      <c r="C14" s="30">
        <v>0</v>
      </c>
      <c r="D14" s="30">
        <v>241</v>
      </c>
      <c r="E14" s="30">
        <v>4772</v>
      </c>
      <c r="F14" s="30">
        <v>4226</v>
      </c>
      <c r="G14" s="30">
        <v>2412</v>
      </c>
      <c r="H14" s="30">
        <v>159</v>
      </c>
      <c r="I14" s="30">
        <v>3392</v>
      </c>
      <c r="J14" s="30">
        <v>1303</v>
      </c>
      <c r="K14" s="30">
        <v>0</v>
      </c>
      <c r="L14" s="30">
        <v>0</v>
      </c>
    </row>
    <row r="15" spans="1:12" ht="20.100000000000001" customHeight="1" x14ac:dyDescent="0.5">
      <c r="A15" s="38" t="s">
        <v>35</v>
      </c>
      <c r="B15" s="38"/>
      <c r="C15" s="38"/>
      <c r="D15" s="38"/>
      <c r="E15" s="38"/>
      <c r="F15" s="38"/>
      <c r="G15" s="38"/>
      <c r="H15" s="38"/>
      <c r="I15" s="38"/>
      <c r="J15" s="38"/>
      <c r="K15" s="38"/>
      <c r="L15" s="38"/>
    </row>
    <row r="16" spans="1:12" x14ac:dyDescent="0.5">
      <c r="A16" s="6" t="s">
        <v>30</v>
      </c>
      <c r="B16" s="34">
        <v>0.5</v>
      </c>
      <c r="C16" s="34">
        <v>1</v>
      </c>
      <c r="D16" s="34">
        <v>1.4</v>
      </c>
      <c r="E16" s="34">
        <v>4.2</v>
      </c>
      <c r="F16" s="34">
        <v>3.1</v>
      </c>
      <c r="G16" s="34">
        <v>1.7</v>
      </c>
      <c r="H16" s="34">
        <v>0.6</v>
      </c>
      <c r="I16" s="34">
        <v>2.4</v>
      </c>
      <c r="J16" s="34">
        <v>0.5</v>
      </c>
      <c r="K16" s="34" t="s">
        <v>63</v>
      </c>
      <c r="L16" s="34">
        <v>0.2</v>
      </c>
    </row>
    <row r="17" spans="1:12" x14ac:dyDescent="0.5">
      <c r="A17" s="1" t="s">
        <v>31</v>
      </c>
      <c r="B17" s="35">
        <v>0.4</v>
      </c>
      <c r="C17" s="35">
        <v>1</v>
      </c>
      <c r="D17" s="35">
        <v>1.4</v>
      </c>
      <c r="E17" s="35">
        <v>4.8</v>
      </c>
      <c r="F17" s="35">
        <v>1.9</v>
      </c>
      <c r="G17" s="35">
        <v>0.7</v>
      </c>
      <c r="H17" s="35">
        <v>0.7</v>
      </c>
      <c r="I17" s="35">
        <v>2.1</v>
      </c>
      <c r="J17" s="35">
        <v>0.2</v>
      </c>
      <c r="K17" s="35" t="s">
        <v>63</v>
      </c>
      <c r="L17" s="35">
        <v>0.2</v>
      </c>
    </row>
    <row r="18" spans="1:12" x14ac:dyDescent="0.5">
      <c r="A18" s="1" t="s">
        <v>32</v>
      </c>
      <c r="B18" s="35">
        <v>0.5</v>
      </c>
      <c r="C18" s="35">
        <v>1</v>
      </c>
      <c r="D18" s="35">
        <v>1.4</v>
      </c>
      <c r="E18" s="35">
        <v>3.6</v>
      </c>
      <c r="F18" s="35">
        <v>4.4000000000000004</v>
      </c>
      <c r="G18" s="35">
        <v>2.9</v>
      </c>
      <c r="H18" s="35">
        <v>0.6</v>
      </c>
      <c r="I18" s="35">
        <v>2.6</v>
      </c>
      <c r="J18" s="35">
        <v>0.9</v>
      </c>
      <c r="K18" s="35" t="s">
        <v>63</v>
      </c>
      <c r="L18" s="35">
        <v>0.2</v>
      </c>
    </row>
    <row r="19" spans="1:12" x14ac:dyDescent="0.5">
      <c r="A19" s="6" t="s">
        <v>33</v>
      </c>
      <c r="B19" s="35" t="s">
        <v>63</v>
      </c>
      <c r="C19" s="34">
        <v>0.3</v>
      </c>
      <c r="D19" s="34">
        <v>0.3</v>
      </c>
      <c r="E19" s="34">
        <v>4.2</v>
      </c>
      <c r="F19" s="34">
        <v>3.2</v>
      </c>
      <c r="G19" s="34">
        <v>1.4</v>
      </c>
      <c r="H19" s="34">
        <v>0.4</v>
      </c>
      <c r="I19" s="34">
        <v>2</v>
      </c>
      <c r="J19" s="34">
        <v>0.3</v>
      </c>
      <c r="K19" s="34">
        <v>0</v>
      </c>
      <c r="L19" s="35" t="s">
        <v>63</v>
      </c>
    </row>
    <row r="20" spans="1:12" x14ac:dyDescent="0.5">
      <c r="A20" s="1" t="s">
        <v>31</v>
      </c>
      <c r="B20" s="35" t="s">
        <v>63</v>
      </c>
      <c r="C20" s="35">
        <v>0.3</v>
      </c>
      <c r="D20" s="35">
        <v>0.3</v>
      </c>
      <c r="E20" s="35">
        <v>5.0999999999999996</v>
      </c>
      <c r="F20" s="35">
        <v>2.4</v>
      </c>
      <c r="G20" s="35">
        <v>0.6</v>
      </c>
      <c r="H20" s="35">
        <v>0.5</v>
      </c>
      <c r="I20" s="35">
        <v>1.8</v>
      </c>
      <c r="J20" s="35">
        <v>0.1</v>
      </c>
      <c r="K20" s="35">
        <v>0</v>
      </c>
      <c r="L20" s="35">
        <v>0</v>
      </c>
    </row>
    <row r="21" spans="1:12" x14ac:dyDescent="0.5">
      <c r="A21" s="1" t="s">
        <v>32</v>
      </c>
      <c r="B21" s="35">
        <v>0.1</v>
      </c>
      <c r="C21" s="35">
        <v>0.3</v>
      </c>
      <c r="D21" s="35">
        <v>0.3</v>
      </c>
      <c r="E21" s="35">
        <v>3.2</v>
      </c>
      <c r="F21" s="35">
        <v>4.2</v>
      </c>
      <c r="G21" s="35">
        <v>2.2999999999999998</v>
      </c>
      <c r="H21" s="35">
        <v>0.4</v>
      </c>
      <c r="I21" s="35">
        <v>2.2000000000000002</v>
      </c>
      <c r="J21" s="35">
        <v>0.4</v>
      </c>
      <c r="K21" s="35">
        <v>0</v>
      </c>
      <c r="L21" s="35" t="s">
        <v>63</v>
      </c>
    </row>
    <row r="22" spans="1:12" x14ac:dyDescent="0.5">
      <c r="A22" s="6" t="s">
        <v>34</v>
      </c>
      <c r="B22" s="35" t="s">
        <v>63</v>
      </c>
      <c r="C22" s="34">
        <v>0.4</v>
      </c>
      <c r="D22" s="34">
        <v>0.3</v>
      </c>
      <c r="E22" s="34">
        <v>6.8</v>
      </c>
      <c r="F22" s="34">
        <v>3.5</v>
      </c>
      <c r="G22" s="34">
        <v>1.8</v>
      </c>
      <c r="H22" s="34">
        <v>0.3</v>
      </c>
      <c r="I22" s="34">
        <v>2.9</v>
      </c>
      <c r="J22" s="34">
        <v>0.7</v>
      </c>
      <c r="K22" s="34">
        <v>0</v>
      </c>
      <c r="L22" s="34">
        <v>0</v>
      </c>
    </row>
    <row r="23" spans="1:12" x14ac:dyDescent="0.5">
      <c r="A23" s="1" t="s">
        <v>31</v>
      </c>
      <c r="B23" s="35">
        <v>0.1</v>
      </c>
      <c r="C23" s="35">
        <v>0.6</v>
      </c>
      <c r="D23" s="35">
        <v>0.3</v>
      </c>
      <c r="E23" s="35">
        <v>8.4</v>
      </c>
      <c r="F23" s="35">
        <v>2.8</v>
      </c>
      <c r="G23" s="35">
        <v>1.2</v>
      </c>
      <c r="H23" s="35">
        <v>0.4</v>
      </c>
      <c r="I23" s="35">
        <v>2.5</v>
      </c>
      <c r="J23" s="35">
        <v>0.2</v>
      </c>
      <c r="K23" s="35">
        <v>0</v>
      </c>
      <c r="L23" s="35">
        <v>0</v>
      </c>
    </row>
    <row r="24" spans="1:12" x14ac:dyDescent="0.5">
      <c r="A24" s="19" t="s">
        <v>32</v>
      </c>
      <c r="B24" s="37">
        <v>0</v>
      </c>
      <c r="C24" s="37">
        <v>0</v>
      </c>
      <c r="D24" s="37">
        <v>0.3</v>
      </c>
      <c r="E24" s="37">
        <v>4.9000000000000004</v>
      </c>
      <c r="F24" s="37">
        <v>4.3</v>
      </c>
      <c r="G24" s="37">
        <v>2.5</v>
      </c>
      <c r="H24" s="37">
        <v>0.2</v>
      </c>
      <c r="I24" s="37">
        <v>3.5</v>
      </c>
      <c r="J24" s="37">
        <v>1.4</v>
      </c>
      <c r="K24" s="37">
        <v>0</v>
      </c>
      <c r="L24" s="37">
        <v>0</v>
      </c>
    </row>
    <row r="25" spans="1:12" ht="21.95" customHeight="1" x14ac:dyDescent="0.5">
      <c r="B25" s="20" t="s">
        <v>58</v>
      </c>
      <c r="C25" s="21" t="s">
        <v>59</v>
      </c>
      <c r="D25" s="22"/>
    </row>
    <row r="26" spans="1:12" ht="21.95" customHeight="1" x14ac:dyDescent="0.5">
      <c r="B26" s="23"/>
      <c r="C26" s="24" t="s">
        <v>60</v>
      </c>
      <c r="D26" s="23"/>
    </row>
  </sheetData>
  <mergeCells count="1">
    <mergeCell ref="A15:L15"/>
  </mergeCells>
  <pageMargins left="0.39370078740157483" right="0.19685039370078741" top="0.98425196850393704" bottom="0.19685039370078741" header="0.31496062992125984" footer="0.31496062992125984"/>
  <pageSetup paperSize="9" scale="96" orientation="landscape" horizontalDpi="4294967294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t-4(1)</vt:lpstr>
      <vt:lpstr>t-4(2)</vt:lpstr>
      <vt:lpstr>'t-4(1)'!Print_Area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KKD Windows7 V.11_x64</cp:lastModifiedBy>
  <cp:lastPrinted>2018-05-01T10:06:46Z</cp:lastPrinted>
  <dcterms:created xsi:type="dcterms:W3CDTF">2018-04-10T02:02:57Z</dcterms:created>
  <dcterms:modified xsi:type="dcterms:W3CDTF">2018-11-04T17:30:47Z</dcterms:modified>
</cp:coreProperties>
</file>