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นักวิชาการอัพ\ตาราง 2\"/>
    </mc:Choice>
  </mc:AlternateContent>
  <bookViews>
    <workbookView xWindow="0" yWindow="0" windowWidth="20490" windowHeight="7755"/>
  </bookViews>
  <sheets>
    <sheet name="SPB0204" sheetId="7" r:id="rId1"/>
  </sheets>
  <calcPr calcId="152511"/>
</workbook>
</file>

<file path=xl/calcChain.xml><?xml version="1.0" encoding="utf-8"?>
<calcChain xmlns="http://schemas.openxmlformats.org/spreadsheetml/2006/main">
  <c r="P11" i="7" l="1"/>
  <c r="O11" i="7"/>
  <c r="N11" i="7"/>
  <c r="M11" i="7"/>
  <c r="L11" i="7"/>
  <c r="K11" i="7"/>
  <c r="J11" i="7"/>
  <c r="I11" i="7"/>
  <c r="H11" i="7"/>
  <c r="G11" i="7"/>
  <c r="F11" i="7"/>
  <c r="E11" i="7"/>
</calcChain>
</file>

<file path=xl/sharedStrings.xml><?xml version="1.0" encoding="utf-8"?>
<sst xmlns="http://schemas.openxmlformats.org/spreadsheetml/2006/main" count="145" uniqueCount="73">
  <si>
    <t>ชาย</t>
  </si>
  <si>
    <t>Male</t>
  </si>
  <si>
    <t>หญิง</t>
  </si>
  <si>
    <t>Female</t>
  </si>
  <si>
    <t>Quarter 1</t>
  </si>
  <si>
    <t>ไตรมาสที่ 1</t>
  </si>
  <si>
    <t>ไตรมาสที่ 4</t>
  </si>
  <si>
    <t>ไตรมาสที่ 3</t>
  </si>
  <si>
    <t>Quarter 2</t>
  </si>
  <si>
    <t>ไตรมาสที่ 2</t>
  </si>
  <si>
    <t>Total</t>
  </si>
  <si>
    <t>รวม</t>
  </si>
  <si>
    <t>-</t>
  </si>
  <si>
    <t>รวมยอด</t>
  </si>
  <si>
    <t xml:space="preserve">Quarter 4 </t>
  </si>
  <si>
    <t xml:space="preserve">Quarter 3 </t>
  </si>
  <si>
    <t>2561(2018)</t>
  </si>
  <si>
    <t>Unknown</t>
  </si>
  <si>
    <t>ไม่ทราบ</t>
  </si>
  <si>
    <t>Activities of extraterritorial organizations and bodies</t>
  </si>
  <si>
    <t>Activities of households as employers, undifferentiated goods and services producing activities of households for own use</t>
  </si>
  <si>
    <t>กิจกรรมการจ้างงานในครัวเรือนส่วนบุคคล การผลิตสินค้าและบริการที่ทำขี้นเองเพื่อใช้ในครัวเรือน</t>
  </si>
  <si>
    <t>Other service activities</t>
  </si>
  <si>
    <t>กิจกรรมบริการด้านอื่นๆ</t>
  </si>
  <si>
    <t>Arts 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</si>
  <si>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</si>
  <si>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</si>
  <si>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</si>
  <si>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</si>
  <si>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</si>
  <si>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>Public administration and defence , compulsory social security</t>
  </si>
  <si>
    <t>การบริหารราชการ การป้องกันประเทศ และการประกันสังคม</t>
  </si>
  <si>
    <t>Administrative and support service activities</t>
  </si>
  <si>
    <t>กิจกรรมการบริหารและการบริการสนับสนุน</t>
  </si>
  <si>
    <t>Professional , scientific and technical activities</t>
  </si>
  <si>
    <t>กิจกรรมทางวิชาชีพ วิทยาศาสตร์ และเทคนิค</t>
  </si>
  <si>
    <t>Real estate activities</t>
  </si>
  <si>
    <t>กิจการอสังหาริมทรัพย์</t>
  </si>
  <si>
    <t>Financial and insurance activities</t>
  </si>
  <si>
    <t>กิจการทางการเงินและการประกันภัย</t>
  </si>
  <si>
    <t>Information and communication</t>
  </si>
  <si>
    <t>ข้อมูลข่าวสารและการสื่อสาร</t>
  </si>
  <si>
    <t>Accommodation and food service activities</t>
  </si>
  <si>
    <t>ที่พักแรมและบริการด้านอาหาร</t>
  </si>
  <si>
    <t>Transportation and storage</t>
  </si>
  <si>
    <t>การขนส่ง และสถานที่เก็บสินค้า</t>
  </si>
  <si>
    <t>Wholesale and retail trade, repair of motor vehicles and motorcycles</t>
  </si>
  <si>
    <t>การขายส่ง และการขายปลีก การซ่อมแซมยานยนต์</t>
  </si>
  <si>
    <t>Construction</t>
  </si>
  <si>
    <t>การก่อสร้าง</t>
  </si>
  <si>
    <t>Water supply; sewerage , waste management and remediation activities</t>
  </si>
  <si>
    <t>การจัดหาน้ำ การจัดการ และการบำบัดน้ำเสีย ของเสียและสิ่งปฏิกูล</t>
  </si>
  <si>
    <t>Electricity, gas , stearm and air conditioning supply</t>
  </si>
  <si>
    <t>ไฟฟ้า ก๊าซ ไอน้ำ และระบบปรับอากาศ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</si>
  <si>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</si>
  <si>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</si>
  <si>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</si>
  <si>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</si>
  <si>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Non - Agriculture</t>
  </si>
  <si>
    <t>นอกภาคเกษตรกรรม</t>
  </si>
  <si>
    <t>Agriculture, forestry and fishing</t>
  </si>
  <si>
    <t>เกษตรกรรม การป่าไม้ และการประมง</t>
  </si>
  <si>
    <t>Agriculture</t>
  </si>
  <si>
    <t>ภาคเกษตรกรรม</t>
  </si>
  <si>
    <t>Industries</t>
  </si>
  <si>
    <t>อุตสาหกรรม</t>
  </si>
  <si>
    <t>2562(2019)</t>
  </si>
  <si>
    <t>กิจกรรมขององค์การระหว่างประเทศและภาคีสมาชิก</t>
  </si>
  <si>
    <t xml:space="preserve"> </t>
  </si>
  <si>
    <t>ตาราง 2.4 ประชากรอายุ 15 ปีขึ้นไปที่มีงานทำ จำแนกตามอุตสาหกรรม และเพศ เป็นรายไตรมาส พ.ศ. 2561-2562</t>
  </si>
  <si>
    <t>Table 2.4 Employed Persons Aged 15 Years and Over by Industry, Sex and Quarterly: 2018-2019</t>
  </si>
  <si>
    <t>ที่มา: การสำรวจภาวะการทำงานของประชากร พ.ศ. 2561-2562 ระดับจังหวัด สำนักงานสถิติแห่งชาติ</t>
  </si>
  <si>
    <t>Source: The Labour Force Survey: 2018-2019 Provincial level 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</si>
</sst>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name val="Cordia Ne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20" fillId="0" borderId="0" applyFont="0" applyFill="0" applyBorder="0" applyAlignment="0" applyProtection="0"/>
  </cellStyleXfs>
  <cellXfs count="24">
    <xf numFmtId="0" fontId="0" fillId="0" borderId="0" xfId="0"/>
    <xf numFmtId="0" fontId="18" fillId="0" borderId="0" xfId="0" applyFont="1"/>
    <xf numFmtId="0" fontId="19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wrapText="1"/>
    </xf>
    <xf numFmtId="3" fontId="18" fillId="0" borderId="10" xfId="0" applyNumberFormat="1" applyFont="1" applyBorder="1" applyAlignment="1">
      <alignment horizontal="right" wrapText="1"/>
    </xf>
    <xf numFmtId="0" fontId="18" fillId="0" borderId="10" xfId="0" applyFont="1" applyBorder="1" applyAlignment="1">
      <alignment horizontal="right" wrapText="1"/>
    </xf>
    <xf numFmtId="3" fontId="19" fillId="0" borderId="10" xfId="0" applyNumberFormat="1" applyFont="1" applyBorder="1" applyAlignment="1">
      <alignment horizontal="right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wrapText="1"/>
    </xf>
    <xf numFmtId="0" fontId="19" fillId="0" borderId="21" xfId="0" applyFont="1" applyBorder="1" applyAlignment="1">
      <alignment horizontal="center" wrapText="1"/>
    </xf>
    <xf numFmtId="0" fontId="19" fillId="0" borderId="20" xfId="0" applyFont="1" applyBorder="1" applyAlignment="1">
      <alignment horizont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  <cellStyle name="เครื่องหมายจุลภาค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showGridLines="0" tabSelected="1" topLeftCell="A22" workbookViewId="0">
      <selection activeCell="A35" sqref="A35"/>
    </sheetView>
  </sheetViews>
  <sheetFormatPr defaultRowHeight="15" x14ac:dyDescent="0.25"/>
  <cols>
    <col min="1" max="1" width="36.5703125" bestFit="1" customWidth="1"/>
    <col min="2" max="10" width="7.42578125" customWidth="1"/>
    <col min="11" max="16" width="9.85546875" bestFit="1" customWidth="1"/>
    <col min="17" max="17" width="36.5703125" bestFit="1" customWidth="1"/>
  </cols>
  <sheetData>
    <row r="1" spans="1:17" x14ac:dyDescent="0.25">
      <c r="A1" s="1" t="s">
        <v>69</v>
      </c>
    </row>
    <row r="2" spans="1:17" x14ac:dyDescent="0.25">
      <c r="A2" s="1" t="s">
        <v>70</v>
      </c>
    </row>
    <row r="3" spans="1:17" x14ac:dyDescent="0.25">
      <c r="A3" s="9" t="s">
        <v>65</v>
      </c>
      <c r="B3" s="12" t="s">
        <v>16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15" t="s">
        <v>66</v>
      </c>
      <c r="O3" s="16"/>
      <c r="P3" s="17"/>
      <c r="Q3" s="9" t="s">
        <v>64</v>
      </c>
    </row>
    <row r="4" spans="1:17" x14ac:dyDescent="0.25">
      <c r="A4" s="10"/>
      <c r="B4" s="18" t="s">
        <v>5</v>
      </c>
      <c r="C4" s="19"/>
      <c r="D4" s="20"/>
      <c r="E4" s="18" t="s">
        <v>9</v>
      </c>
      <c r="F4" s="19"/>
      <c r="G4" s="20"/>
      <c r="H4" s="18" t="s">
        <v>7</v>
      </c>
      <c r="I4" s="19"/>
      <c r="J4" s="20"/>
      <c r="K4" s="18" t="s">
        <v>6</v>
      </c>
      <c r="L4" s="19"/>
      <c r="M4" s="20"/>
      <c r="N4" s="18" t="s">
        <v>5</v>
      </c>
      <c r="O4" s="19"/>
      <c r="P4" s="20"/>
      <c r="Q4" s="10"/>
    </row>
    <row r="5" spans="1:17" x14ac:dyDescent="0.25">
      <c r="A5" s="10"/>
      <c r="B5" s="21" t="s">
        <v>4</v>
      </c>
      <c r="C5" s="22"/>
      <c r="D5" s="23"/>
      <c r="E5" s="21" t="s">
        <v>8</v>
      </c>
      <c r="F5" s="22"/>
      <c r="G5" s="23"/>
      <c r="H5" s="21" t="s">
        <v>15</v>
      </c>
      <c r="I5" s="22"/>
      <c r="J5" s="23"/>
      <c r="K5" s="21" t="s">
        <v>14</v>
      </c>
      <c r="L5" s="22"/>
      <c r="M5" s="23"/>
      <c r="N5" s="21" t="s">
        <v>4</v>
      </c>
      <c r="O5" s="22"/>
      <c r="P5" s="23"/>
      <c r="Q5" s="10"/>
    </row>
    <row r="6" spans="1:17" x14ac:dyDescent="0.25">
      <c r="A6" s="10"/>
      <c r="B6" s="3" t="s">
        <v>11</v>
      </c>
      <c r="C6" s="3" t="s">
        <v>0</v>
      </c>
      <c r="D6" s="3" t="s">
        <v>2</v>
      </c>
      <c r="E6" s="3" t="s">
        <v>11</v>
      </c>
      <c r="F6" s="3" t="s">
        <v>0</v>
      </c>
      <c r="G6" s="3" t="s">
        <v>2</v>
      </c>
      <c r="H6" s="3" t="s">
        <v>11</v>
      </c>
      <c r="I6" s="3" t="s">
        <v>0</v>
      </c>
      <c r="J6" s="3" t="s">
        <v>2</v>
      </c>
      <c r="K6" s="3" t="s">
        <v>11</v>
      </c>
      <c r="L6" s="3" t="s">
        <v>0</v>
      </c>
      <c r="M6" s="3" t="s">
        <v>2</v>
      </c>
      <c r="N6" s="3" t="s">
        <v>11</v>
      </c>
      <c r="O6" s="3" t="s">
        <v>0</v>
      </c>
      <c r="P6" s="3" t="s">
        <v>2</v>
      </c>
      <c r="Q6" s="10"/>
    </row>
    <row r="7" spans="1:17" x14ac:dyDescent="0.25">
      <c r="A7" s="11"/>
      <c r="B7" s="5" t="s">
        <v>10</v>
      </c>
      <c r="C7" s="5" t="s">
        <v>1</v>
      </c>
      <c r="D7" s="5" t="s">
        <v>3</v>
      </c>
      <c r="E7" s="5" t="s">
        <v>10</v>
      </c>
      <c r="F7" s="5" t="s">
        <v>1</v>
      </c>
      <c r="G7" s="5" t="s">
        <v>3</v>
      </c>
      <c r="H7" s="5" t="s">
        <v>10</v>
      </c>
      <c r="I7" s="5" t="s">
        <v>1</v>
      </c>
      <c r="J7" s="5" t="s">
        <v>3</v>
      </c>
      <c r="K7" s="5" t="s">
        <v>10</v>
      </c>
      <c r="L7" s="5" t="s">
        <v>1</v>
      </c>
      <c r="M7" s="5" t="s">
        <v>3</v>
      </c>
      <c r="N7" s="5" t="s">
        <v>10</v>
      </c>
      <c r="O7" s="5" t="s">
        <v>1</v>
      </c>
      <c r="P7" s="5" t="s">
        <v>3</v>
      </c>
      <c r="Q7" s="11"/>
    </row>
    <row r="8" spans="1:17" x14ac:dyDescent="0.25">
      <c r="A8" s="2" t="s">
        <v>13</v>
      </c>
      <c r="B8" s="8">
        <v>491602.18</v>
      </c>
      <c r="C8" s="8">
        <v>264742.36</v>
      </c>
      <c r="D8" s="8">
        <v>226859.82</v>
      </c>
      <c r="E8" s="8">
        <v>488310</v>
      </c>
      <c r="F8" s="8">
        <v>267171</v>
      </c>
      <c r="G8" s="8">
        <v>221139</v>
      </c>
      <c r="H8" s="8">
        <v>485677</v>
      </c>
      <c r="I8" s="8">
        <v>265307</v>
      </c>
      <c r="J8" s="8">
        <v>220371</v>
      </c>
      <c r="K8" s="8">
        <v>484648</v>
      </c>
      <c r="L8" s="8">
        <v>261970</v>
      </c>
      <c r="M8" s="8">
        <v>222678</v>
      </c>
      <c r="N8" s="8">
        <v>505715</v>
      </c>
      <c r="O8" s="8">
        <v>269233</v>
      </c>
      <c r="P8" s="8">
        <v>236482</v>
      </c>
      <c r="Q8" s="2" t="s">
        <v>10</v>
      </c>
    </row>
    <row r="9" spans="1:17" x14ac:dyDescent="0.25">
      <c r="A9" s="2" t="s">
        <v>63</v>
      </c>
      <c r="B9" s="8">
        <v>44420.07</v>
      </c>
      <c r="C9" s="8">
        <v>34421.5</v>
      </c>
      <c r="D9" s="8">
        <v>9998.57</v>
      </c>
      <c r="E9" s="8">
        <v>45101</v>
      </c>
      <c r="F9" s="8">
        <v>37360</v>
      </c>
      <c r="G9" s="8">
        <v>7741</v>
      </c>
      <c r="H9" s="8">
        <v>36531</v>
      </c>
      <c r="I9" s="8">
        <v>26651</v>
      </c>
      <c r="J9" s="8">
        <v>9880</v>
      </c>
      <c r="K9" s="8">
        <v>38219</v>
      </c>
      <c r="L9" s="8">
        <v>27852</v>
      </c>
      <c r="M9" s="8">
        <v>10368</v>
      </c>
      <c r="N9" s="8">
        <v>49445</v>
      </c>
      <c r="O9" s="8">
        <v>35410</v>
      </c>
      <c r="P9" s="8">
        <v>14035</v>
      </c>
      <c r="Q9" s="2" t="s">
        <v>62</v>
      </c>
    </row>
    <row r="10" spans="1:17" x14ac:dyDescent="0.25">
      <c r="A10" s="4" t="s">
        <v>61</v>
      </c>
      <c r="B10" s="6">
        <v>44420.07</v>
      </c>
      <c r="C10" s="6">
        <v>34421.5</v>
      </c>
      <c r="D10" s="6">
        <v>9998.57</v>
      </c>
      <c r="E10" s="6">
        <v>45101</v>
      </c>
      <c r="F10" s="6">
        <v>37360</v>
      </c>
      <c r="G10" s="6">
        <v>7741</v>
      </c>
      <c r="H10" s="6">
        <v>36531</v>
      </c>
      <c r="I10" s="6">
        <v>26651</v>
      </c>
      <c r="J10" s="6">
        <v>9880</v>
      </c>
      <c r="K10" s="6">
        <v>38219</v>
      </c>
      <c r="L10" s="6">
        <v>27852</v>
      </c>
      <c r="M10" s="6">
        <v>10368</v>
      </c>
      <c r="N10" s="6">
        <v>49445</v>
      </c>
      <c r="O10" s="6">
        <v>35410</v>
      </c>
      <c r="P10" s="6">
        <v>14035</v>
      </c>
      <c r="Q10" s="4" t="s">
        <v>60</v>
      </c>
    </row>
    <row r="11" spans="1:17" x14ac:dyDescent="0.25">
      <c r="A11" s="2" t="s">
        <v>59</v>
      </c>
      <c r="B11" s="8">
        <v>447182.11</v>
      </c>
      <c r="C11" s="8">
        <v>230320.86</v>
      </c>
      <c r="D11" s="8">
        <v>216861.25</v>
      </c>
      <c r="E11" s="8">
        <f>SUM(E12:E32)</f>
        <v>443209</v>
      </c>
      <c r="F11" s="8">
        <f t="shared" ref="F11:P11" si="0">SUM(F12:F32)</f>
        <v>229811</v>
      </c>
      <c r="G11" s="8">
        <f t="shared" si="0"/>
        <v>213398</v>
      </c>
      <c r="H11" s="8">
        <f t="shared" si="0"/>
        <v>449149</v>
      </c>
      <c r="I11" s="8">
        <f t="shared" si="0"/>
        <v>233182</v>
      </c>
      <c r="J11" s="8">
        <f t="shared" si="0"/>
        <v>210492</v>
      </c>
      <c r="K11" s="8">
        <f t="shared" si="0"/>
        <v>446429</v>
      </c>
      <c r="L11" s="8">
        <f t="shared" si="0"/>
        <v>234118</v>
      </c>
      <c r="M11" s="8">
        <f t="shared" si="0"/>
        <v>212311</v>
      </c>
      <c r="N11" s="8">
        <f t="shared" si="0"/>
        <v>456268</v>
      </c>
      <c r="O11" s="8">
        <f t="shared" si="0"/>
        <v>233823</v>
      </c>
      <c r="P11" s="8">
        <f t="shared" si="0"/>
        <v>222446</v>
      </c>
      <c r="Q11" s="2" t="s">
        <v>58</v>
      </c>
    </row>
    <row r="12" spans="1:17" x14ac:dyDescent="0.25">
      <c r="A12" s="4" t="s">
        <v>57</v>
      </c>
      <c r="B12" s="6">
        <v>3011.45</v>
      </c>
      <c r="C12" s="6">
        <v>3011.45</v>
      </c>
      <c r="D12" s="6" t="s">
        <v>12</v>
      </c>
      <c r="E12" s="6">
        <v>2784</v>
      </c>
      <c r="F12" s="6">
        <v>2784</v>
      </c>
      <c r="G12" s="6" t="s">
        <v>12</v>
      </c>
      <c r="H12" s="6">
        <v>3990</v>
      </c>
      <c r="I12" s="6">
        <v>3990</v>
      </c>
      <c r="J12" s="6" t="s">
        <v>12</v>
      </c>
      <c r="K12" s="6">
        <v>4826</v>
      </c>
      <c r="L12" s="6">
        <v>4826</v>
      </c>
      <c r="M12" s="6" t="s">
        <v>12</v>
      </c>
      <c r="N12" s="6">
        <v>3690</v>
      </c>
      <c r="O12" s="6">
        <v>3690</v>
      </c>
      <c r="P12" s="6" t="s">
        <v>12</v>
      </c>
      <c r="Q12" s="4" t="s">
        <v>56</v>
      </c>
    </row>
    <row r="13" spans="1:17" x14ac:dyDescent="0.25">
      <c r="A13" s="4" t="s">
        <v>55</v>
      </c>
      <c r="B13" s="6">
        <v>207498.73</v>
      </c>
      <c r="C13" s="6">
        <v>94312.3</v>
      </c>
      <c r="D13" s="6">
        <v>113186.43</v>
      </c>
      <c r="E13" s="6">
        <v>192319</v>
      </c>
      <c r="F13" s="6">
        <v>84766</v>
      </c>
      <c r="G13" s="6">
        <v>107553</v>
      </c>
      <c r="H13" s="6">
        <v>185730</v>
      </c>
      <c r="I13" s="6">
        <v>93957</v>
      </c>
      <c r="J13" s="6">
        <v>91773</v>
      </c>
      <c r="K13" s="6">
        <v>203201</v>
      </c>
      <c r="L13" s="6">
        <v>99542</v>
      </c>
      <c r="M13" s="6">
        <v>103659</v>
      </c>
      <c r="N13" s="6">
        <v>205704</v>
      </c>
      <c r="O13" s="6">
        <v>96872</v>
      </c>
      <c r="P13" s="6">
        <v>108832</v>
      </c>
      <c r="Q13" s="4" t="s">
        <v>54</v>
      </c>
    </row>
    <row r="14" spans="1:17" ht="25.5" x14ac:dyDescent="0.25">
      <c r="A14" s="4" t="s">
        <v>53</v>
      </c>
      <c r="B14" s="6">
        <v>2290.54</v>
      </c>
      <c r="C14" s="6">
        <v>1955.98</v>
      </c>
      <c r="D14" s="6">
        <v>334.56</v>
      </c>
      <c r="E14" s="6">
        <v>3114</v>
      </c>
      <c r="F14" s="6">
        <v>2824</v>
      </c>
      <c r="G14" s="6">
        <v>290</v>
      </c>
      <c r="H14" s="6">
        <v>1022</v>
      </c>
      <c r="I14" s="6">
        <v>1022</v>
      </c>
      <c r="J14" s="6" t="s">
        <v>12</v>
      </c>
      <c r="K14" s="6">
        <v>681</v>
      </c>
      <c r="L14" s="6">
        <v>681</v>
      </c>
      <c r="M14" s="6" t="s">
        <v>12</v>
      </c>
      <c r="N14" s="6">
        <v>2120</v>
      </c>
      <c r="O14" s="6">
        <v>2120</v>
      </c>
      <c r="P14" s="6" t="s">
        <v>12</v>
      </c>
      <c r="Q14" s="4" t="s">
        <v>52</v>
      </c>
    </row>
    <row r="15" spans="1:17" ht="25.5" x14ac:dyDescent="0.25">
      <c r="A15" s="4" t="s">
        <v>51</v>
      </c>
      <c r="B15" s="6">
        <v>478.54</v>
      </c>
      <c r="C15" s="6">
        <v>284.39</v>
      </c>
      <c r="D15" s="6">
        <v>194.15</v>
      </c>
      <c r="E15" s="6">
        <v>556</v>
      </c>
      <c r="F15" s="6">
        <v>205</v>
      </c>
      <c r="G15" s="6">
        <v>351</v>
      </c>
      <c r="H15" s="6">
        <v>994</v>
      </c>
      <c r="I15" s="6">
        <v>533</v>
      </c>
      <c r="J15" s="6">
        <v>461</v>
      </c>
      <c r="K15" s="6" t="s">
        <v>12</v>
      </c>
      <c r="L15" s="6" t="s">
        <v>12</v>
      </c>
      <c r="M15" s="6" t="s">
        <v>12</v>
      </c>
      <c r="N15" s="6">
        <v>518</v>
      </c>
      <c r="O15" s="6">
        <v>291</v>
      </c>
      <c r="P15" s="6">
        <v>227</v>
      </c>
      <c r="Q15" s="4" t="s">
        <v>50</v>
      </c>
    </row>
    <row r="16" spans="1:17" x14ac:dyDescent="0.25">
      <c r="A16" s="4" t="s">
        <v>49</v>
      </c>
      <c r="B16" s="6">
        <v>21626.82</v>
      </c>
      <c r="C16" s="6">
        <v>18246.310000000001</v>
      </c>
      <c r="D16" s="6">
        <v>3380.51</v>
      </c>
      <c r="E16" s="6">
        <v>25888</v>
      </c>
      <c r="F16" s="6">
        <v>23378</v>
      </c>
      <c r="G16" s="6">
        <v>2510</v>
      </c>
      <c r="H16" s="6">
        <v>36353</v>
      </c>
      <c r="I16" s="6">
        <v>29535</v>
      </c>
      <c r="J16" s="6">
        <v>6817</v>
      </c>
      <c r="K16" s="6">
        <v>26200</v>
      </c>
      <c r="L16" s="6">
        <v>23309</v>
      </c>
      <c r="M16" s="6">
        <v>2891</v>
      </c>
      <c r="N16" s="6">
        <v>30269</v>
      </c>
      <c r="O16" s="6">
        <v>23307</v>
      </c>
      <c r="P16" s="6">
        <v>6962</v>
      </c>
      <c r="Q16" s="4" t="s">
        <v>48</v>
      </c>
    </row>
    <row r="17" spans="1:17" ht="25.5" x14ac:dyDescent="0.25">
      <c r="A17" s="4" t="s">
        <v>47</v>
      </c>
      <c r="B17" s="6">
        <v>79495.520000000004</v>
      </c>
      <c r="C17" s="6">
        <v>40402.410000000003</v>
      </c>
      <c r="D17" s="6">
        <v>39093.11</v>
      </c>
      <c r="E17" s="6">
        <v>78587</v>
      </c>
      <c r="F17" s="6">
        <v>40426</v>
      </c>
      <c r="G17" s="6">
        <v>38161</v>
      </c>
      <c r="H17" s="6">
        <v>68366</v>
      </c>
      <c r="I17" s="6">
        <v>35307</v>
      </c>
      <c r="J17" s="6">
        <v>33059</v>
      </c>
      <c r="K17" s="6">
        <v>74144</v>
      </c>
      <c r="L17" s="6">
        <v>38061</v>
      </c>
      <c r="M17" s="6">
        <v>36084</v>
      </c>
      <c r="N17" s="6">
        <v>75980</v>
      </c>
      <c r="O17" s="6">
        <v>33907</v>
      </c>
      <c r="P17" s="6">
        <v>42073</v>
      </c>
      <c r="Q17" s="4" t="s">
        <v>46</v>
      </c>
    </row>
    <row r="18" spans="1:17" x14ac:dyDescent="0.25">
      <c r="A18" s="4" t="s">
        <v>45</v>
      </c>
      <c r="B18" s="6">
        <v>25097.200000000001</v>
      </c>
      <c r="C18" s="6">
        <v>19731.650000000001</v>
      </c>
      <c r="D18" s="6">
        <v>5365.55</v>
      </c>
      <c r="E18" s="6">
        <v>27316</v>
      </c>
      <c r="F18" s="6">
        <v>19890</v>
      </c>
      <c r="G18" s="6">
        <v>7426</v>
      </c>
      <c r="H18" s="6">
        <v>22764</v>
      </c>
      <c r="I18" s="6">
        <v>20548</v>
      </c>
      <c r="J18" s="6">
        <v>2216</v>
      </c>
      <c r="K18" s="6">
        <v>23098</v>
      </c>
      <c r="L18" s="6">
        <v>20653</v>
      </c>
      <c r="M18" s="6">
        <v>2445</v>
      </c>
      <c r="N18" s="6">
        <v>27404</v>
      </c>
      <c r="O18" s="6">
        <v>23000</v>
      </c>
      <c r="P18" s="6">
        <v>4404</v>
      </c>
      <c r="Q18" s="4" t="s">
        <v>44</v>
      </c>
    </row>
    <row r="19" spans="1:17" x14ac:dyDescent="0.25">
      <c r="A19" s="4" t="s">
        <v>43</v>
      </c>
      <c r="B19" s="6">
        <v>33373.93</v>
      </c>
      <c r="C19" s="6">
        <v>11613.38</v>
      </c>
      <c r="D19" s="6">
        <v>21760.55</v>
      </c>
      <c r="E19" s="6">
        <v>33886</v>
      </c>
      <c r="F19" s="6">
        <v>14062</v>
      </c>
      <c r="G19" s="6">
        <v>19825</v>
      </c>
      <c r="H19" s="6">
        <v>36455</v>
      </c>
      <c r="I19" s="6">
        <v>12691</v>
      </c>
      <c r="J19" s="6">
        <v>23764</v>
      </c>
      <c r="K19" s="6">
        <v>34029</v>
      </c>
      <c r="L19" s="6">
        <v>9396</v>
      </c>
      <c r="M19" s="6">
        <v>24633</v>
      </c>
      <c r="N19" s="6">
        <v>35375</v>
      </c>
      <c r="O19" s="6">
        <v>12324</v>
      </c>
      <c r="P19" s="6">
        <v>23051</v>
      </c>
      <c r="Q19" s="4" t="s">
        <v>42</v>
      </c>
    </row>
    <row r="20" spans="1:17" x14ac:dyDescent="0.25">
      <c r="A20" s="4" t="s">
        <v>41</v>
      </c>
      <c r="B20" s="6">
        <v>1503.52</v>
      </c>
      <c r="C20" s="6">
        <v>945.88</v>
      </c>
      <c r="D20" s="6">
        <v>557.64</v>
      </c>
      <c r="E20" s="6">
        <v>1823</v>
      </c>
      <c r="F20" s="6">
        <v>1388</v>
      </c>
      <c r="G20" s="6">
        <v>435</v>
      </c>
      <c r="H20" s="6">
        <v>1228</v>
      </c>
      <c r="I20" s="6">
        <v>394</v>
      </c>
      <c r="J20" s="6">
        <v>833</v>
      </c>
      <c r="K20" s="6">
        <v>773</v>
      </c>
      <c r="L20" s="6">
        <v>472</v>
      </c>
      <c r="M20" s="6">
        <v>301</v>
      </c>
      <c r="N20" s="6">
        <v>1994</v>
      </c>
      <c r="O20" s="6">
        <v>1232</v>
      </c>
      <c r="P20" s="6">
        <v>762</v>
      </c>
      <c r="Q20" s="4" t="s">
        <v>40</v>
      </c>
    </row>
    <row r="21" spans="1:17" x14ac:dyDescent="0.25">
      <c r="A21" s="4" t="s">
        <v>39</v>
      </c>
      <c r="B21" s="6">
        <v>5050.53</v>
      </c>
      <c r="C21" s="6">
        <v>3378.47</v>
      </c>
      <c r="D21" s="6">
        <v>1672.06</v>
      </c>
      <c r="E21" s="6">
        <v>7195</v>
      </c>
      <c r="F21" s="6">
        <v>4347</v>
      </c>
      <c r="G21" s="6">
        <v>2848</v>
      </c>
      <c r="H21" s="6">
        <v>9833</v>
      </c>
      <c r="I21" s="6" t="s">
        <v>68</v>
      </c>
      <c r="J21" s="6">
        <v>4360</v>
      </c>
      <c r="K21" s="6">
        <v>5228</v>
      </c>
      <c r="L21" s="6">
        <v>2842</v>
      </c>
      <c r="M21" s="6">
        <v>2386</v>
      </c>
      <c r="N21" s="6">
        <v>4962</v>
      </c>
      <c r="O21" s="6">
        <v>3603</v>
      </c>
      <c r="P21" s="6">
        <v>1359</v>
      </c>
      <c r="Q21" s="4" t="s">
        <v>38</v>
      </c>
    </row>
    <row r="22" spans="1:17" x14ac:dyDescent="0.25">
      <c r="A22" s="4" t="s">
        <v>37</v>
      </c>
      <c r="B22" s="6">
        <v>3499.22</v>
      </c>
      <c r="C22" s="6">
        <v>963</v>
      </c>
      <c r="D22" s="6">
        <v>2536.2199999999998</v>
      </c>
      <c r="E22" s="6">
        <v>359</v>
      </c>
      <c r="F22" s="6">
        <v>136</v>
      </c>
      <c r="G22" s="6">
        <v>222</v>
      </c>
      <c r="H22" s="6">
        <v>642</v>
      </c>
      <c r="I22" s="6">
        <v>162</v>
      </c>
      <c r="J22" s="6">
        <v>480</v>
      </c>
      <c r="K22" s="6">
        <v>3262</v>
      </c>
      <c r="L22" s="6">
        <v>629</v>
      </c>
      <c r="M22" s="6">
        <v>2633</v>
      </c>
      <c r="N22" s="6">
        <v>1236</v>
      </c>
      <c r="O22" s="6">
        <v>285</v>
      </c>
      <c r="P22" s="6">
        <v>951</v>
      </c>
      <c r="Q22" s="4" t="s">
        <v>36</v>
      </c>
    </row>
    <row r="23" spans="1:17" ht="25.5" x14ac:dyDescent="0.25">
      <c r="A23" s="4" t="s">
        <v>35</v>
      </c>
      <c r="B23" s="6">
        <v>887.63</v>
      </c>
      <c r="C23" s="6">
        <v>887.63</v>
      </c>
      <c r="D23" s="6" t="s">
        <v>12</v>
      </c>
      <c r="E23" s="6">
        <v>1133</v>
      </c>
      <c r="F23" s="6">
        <v>829</v>
      </c>
      <c r="G23" s="6">
        <v>304</v>
      </c>
      <c r="H23" s="6">
        <v>1686</v>
      </c>
      <c r="I23" s="6">
        <v>731</v>
      </c>
      <c r="J23" s="6">
        <v>955</v>
      </c>
      <c r="K23" s="6">
        <v>3471</v>
      </c>
      <c r="L23" s="6">
        <v>1331</v>
      </c>
      <c r="M23" s="6">
        <v>2140</v>
      </c>
      <c r="N23" s="6">
        <v>977</v>
      </c>
      <c r="O23" s="6">
        <v>510</v>
      </c>
      <c r="P23" s="6">
        <v>467</v>
      </c>
      <c r="Q23" s="4" t="s">
        <v>34</v>
      </c>
    </row>
    <row r="24" spans="1:17" ht="25.5" x14ac:dyDescent="0.25">
      <c r="A24" s="4" t="s">
        <v>33</v>
      </c>
      <c r="B24" s="6">
        <v>4569.72</v>
      </c>
      <c r="C24" s="6">
        <v>3737.91</v>
      </c>
      <c r="D24" s="6">
        <v>831.81</v>
      </c>
      <c r="E24" s="6">
        <v>6191</v>
      </c>
      <c r="F24" s="6">
        <v>4230</v>
      </c>
      <c r="G24" s="6">
        <v>1962</v>
      </c>
      <c r="H24" s="6">
        <v>7621</v>
      </c>
      <c r="I24" s="6">
        <v>4007</v>
      </c>
      <c r="J24" s="6">
        <v>3614</v>
      </c>
      <c r="K24" s="6">
        <v>3585</v>
      </c>
      <c r="L24" s="6">
        <v>2462</v>
      </c>
      <c r="M24" s="6">
        <v>1123</v>
      </c>
      <c r="N24" s="6">
        <v>6806</v>
      </c>
      <c r="O24" s="6">
        <v>3100</v>
      </c>
      <c r="P24" s="6">
        <v>3706</v>
      </c>
      <c r="Q24" s="4" t="s">
        <v>32</v>
      </c>
    </row>
    <row r="25" spans="1:17" ht="25.5" x14ac:dyDescent="0.25">
      <c r="A25" s="4" t="s">
        <v>31</v>
      </c>
      <c r="B25" s="6">
        <v>25024.78</v>
      </c>
      <c r="C25" s="6">
        <v>16416.47</v>
      </c>
      <c r="D25" s="6">
        <v>8608.31</v>
      </c>
      <c r="E25" s="6">
        <v>25202</v>
      </c>
      <c r="F25" s="6">
        <v>17094</v>
      </c>
      <c r="G25" s="6">
        <v>8108</v>
      </c>
      <c r="H25" s="6">
        <v>36359</v>
      </c>
      <c r="I25" s="6">
        <v>20572</v>
      </c>
      <c r="J25" s="6">
        <v>15787</v>
      </c>
      <c r="K25" s="6">
        <v>31408</v>
      </c>
      <c r="L25" s="6">
        <v>19858</v>
      </c>
      <c r="M25" s="6">
        <v>11549</v>
      </c>
      <c r="N25" s="6">
        <v>23360</v>
      </c>
      <c r="O25" s="6">
        <v>15688</v>
      </c>
      <c r="P25" s="6">
        <v>7672</v>
      </c>
      <c r="Q25" s="4" t="s">
        <v>30</v>
      </c>
    </row>
    <row r="26" spans="1:17" x14ac:dyDescent="0.25">
      <c r="A26" s="4" t="s">
        <v>29</v>
      </c>
      <c r="B26" s="6">
        <v>15826.24</v>
      </c>
      <c r="C26" s="6">
        <v>6706.15</v>
      </c>
      <c r="D26" s="6">
        <v>9120.09</v>
      </c>
      <c r="E26" s="6">
        <v>19558</v>
      </c>
      <c r="F26" s="6">
        <v>6508</v>
      </c>
      <c r="G26" s="6">
        <v>13050</v>
      </c>
      <c r="H26" s="6">
        <v>20759</v>
      </c>
      <c r="I26" s="6">
        <v>4134</v>
      </c>
      <c r="J26" s="6">
        <v>16626</v>
      </c>
      <c r="K26" s="6">
        <v>16747</v>
      </c>
      <c r="L26" s="6">
        <v>4680</v>
      </c>
      <c r="M26" s="6">
        <v>12067</v>
      </c>
      <c r="N26" s="6">
        <v>14559</v>
      </c>
      <c r="O26" s="6">
        <v>4657</v>
      </c>
      <c r="P26" s="6">
        <v>9902</v>
      </c>
      <c r="Q26" s="4" t="s">
        <v>28</v>
      </c>
    </row>
    <row r="27" spans="1:17" x14ac:dyDescent="0.25">
      <c r="A27" s="4" t="s">
        <v>27</v>
      </c>
      <c r="B27" s="6">
        <v>6476.37</v>
      </c>
      <c r="C27" s="6">
        <v>1327.39</v>
      </c>
      <c r="D27" s="6">
        <v>5148.9799999999996</v>
      </c>
      <c r="E27" s="6">
        <v>4545</v>
      </c>
      <c r="F27" s="6">
        <v>480</v>
      </c>
      <c r="G27" s="6">
        <v>4064</v>
      </c>
      <c r="H27" s="6">
        <v>5810</v>
      </c>
      <c r="I27" s="6">
        <v>951</v>
      </c>
      <c r="J27" s="6">
        <v>4859</v>
      </c>
      <c r="K27" s="6">
        <v>6261</v>
      </c>
      <c r="L27" s="6">
        <v>702</v>
      </c>
      <c r="M27" s="6">
        <v>5559</v>
      </c>
      <c r="N27" s="6">
        <v>6453</v>
      </c>
      <c r="O27" s="6">
        <v>485</v>
      </c>
      <c r="P27" s="6">
        <v>5968</v>
      </c>
      <c r="Q27" s="4" t="s">
        <v>26</v>
      </c>
    </row>
    <row r="28" spans="1:17" x14ac:dyDescent="0.25">
      <c r="A28" s="4" t="s">
        <v>25</v>
      </c>
      <c r="B28" s="6">
        <v>3319.36</v>
      </c>
      <c r="C28" s="6">
        <v>1634.47</v>
      </c>
      <c r="D28" s="6">
        <v>1684.89</v>
      </c>
      <c r="E28" s="6">
        <v>2842</v>
      </c>
      <c r="F28" s="6">
        <v>2252</v>
      </c>
      <c r="G28" s="6">
        <v>590</v>
      </c>
      <c r="H28" s="6">
        <v>2586</v>
      </c>
      <c r="I28" s="6">
        <v>1537</v>
      </c>
      <c r="J28" s="6">
        <v>1048</v>
      </c>
      <c r="K28" s="6">
        <v>3778</v>
      </c>
      <c r="L28" s="6">
        <v>1504</v>
      </c>
      <c r="M28" s="6">
        <v>2274</v>
      </c>
      <c r="N28" s="6">
        <v>4415</v>
      </c>
      <c r="O28" s="6">
        <v>3152</v>
      </c>
      <c r="P28" s="6">
        <v>1263</v>
      </c>
      <c r="Q28" s="4" t="s">
        <v>24</v>
      </c>
    </row>
    <row r="29" spans="1:17" x14ac:dyDescent="0.25">
      <c r="A29" s="4" t="s">
        <v>23</v>
      </c>
      <c r="B29" s="6">
        <v>7938.92</v>
      </c>
      <c r="C29" s="6">
        <v>4765.62</v>
      </c>
      <c r="D29" s="6">
        <v>3173.3</v>
      </c>
      <c r="E29" s="6">
        <v>9148</v>
      </c>
      <c r="F29" s="6">
        <v>4212</v>
      </c>
      <c r="G29" s="6">
        <v>4936</v>
      </c>
      <c r="H29" s="6">
        <v>6464</v>
      </c>
      <c r="I29" s="6">
        <v>3111</v>
      </c>
      <c r="J29" s="6">
        <v>3353</v>
      </c>
      <c r="K29" s="6">
        <v>4220</v>
      </c>
      <c r="L29" s="6">
        <v>3170</v>
      </c>
      <c r="M29" s="6">
        <v>1050</v>
      </c>
      <c r="N29" s="6">
        <v>8411</v>
      </c>
      <c r="O29" s="6">
        <v>5230</v>
      </c>
      <c r="P29" s="6">
        <v>3182</v>
      </c>
      <c r="Q29" s="4" t="s">
        <v>22</v>
      </c>
    </row>
    <row r="30" spans="1:17" ht="51" x14ac:dyDescent="0.25">
      <c r="A30" s="4" t="s">
        <v>21</v>
      </c>
      <c r="B30" s="6">
        <v>213.09</v>
      </c>
      <c r="C30" s="6" t="s">
        <v>12</v>
      </c>
      <c r="D30" s="6">
        <v>213.09</v>
      </c>
      <c r="E30" s="6">
        <v>763</v>
      </c>
      <c r="F30" s="6" t="s">
        <v>12</v>
      </c>
      <c r="G30" s="6">
        <v>763</v>
      </c>
      <c r="H30" s="6">
        <v>487</v>
      </c>
      <c r="I30" s="6" t="s">
        <v>12</v>
      </c>
      <c r="J30" s="6">
        <v>487</v>
      </c>
      <c r="K30" s="7">
        <v>1517</v>
      </c>
      <c r="L30" s="7" t="s">
        <v>12</v>
      </c>
      <c r="M30" s="7">
        <v>1517</v>
      </c>
      <c r="N30" s="7">
        <v>2035</v>
      </c>
      <c r="O30" s="7">
        <v>370</v>
      </c>
      <c r="P30" s="7">
        <v>1665</v>
      </c>
      <c r="Q30" s="4" t="s">
        <v>20</v>
      </c>
    </row>
    <row r="31" spans="1:17" ht="25.5" x14ac:dyDescent="0.25">
      <c r="A31" s="4" t="s">
        <v>67</v>
      </c>
      <c r="B31" s="7" t="s">
        <v>12</v>
      </c>
      <c r="C31" s="7" t="s">
        <v>12</v>
      </c>
      <c r="D31" s="7" t="s">
        <v>12</v>
      </c>
      <c r="E31" s="7" t="s">
        <v>12</v>
      </c>
      <c r="F31" s="7" t="s">
        <v>12</v>
      </c>
      <c r="G31" s="7" t="s">
        <v>12</v>
      </c>
      <c r="H31" s="7" t="s">
        <v>12</v>
      </c>
      <c r="I31" s="7" t="s">
        <v>12</v>
      </c>
      <c r="J31" s="7" t="s">
        <v>12</v>
      </c>
      <c r="K31" s="7" t="s">
        <v>12</v>
      </c>
      <c r="L31" s="7" t="s">
        <v>12</v>
      </c>
      <c r="M31" s="7" t="s">
        <v>12</v>
      </c>
      <c r="N31" s="7" t="s">
        <v>12</v>
      </c>
      <c r="O31" s="7" t="s">
        <v>12</v>
      </c>
      <c r="P31" s="7" t="s">
        <v>12</v>
      </c>
      <c r="Q31" s="4" t="s">
        <v>19</v>
      </c>
    </row>
    <row r="32" spans="1:17" x14ac:dyDescent="0.25">
      <c r="A32" s="4" t="s">
        <v>18</v>
      </c>
      <c r="B32" s="7" t="s">
        <v>12</v>
      </c>
      <c r="C32" s="7" t="s">
        <v>12</v>
      </c>
      <c r="D32" s="7" t="s">
        <v>12</v>
      </c>
      <c r="E32" s="7" t="s">
        <v>12</v>
      </c>
      <c r="F32" s="7" t="s">
        <v>12</v>
      </c>
      <c r="G32" s="7" t="s">
        <v>12</v>
      </c>
      <c r="H32" s="7" t="s">
        <v>12</v>
      </c>
      <c r="I32" s="7" t="s">
        <v>12</v>
      </c>
      <c r="J32" s="7" t="s">
        <v>12</v>
      </c>
      <c r="K32" s="7" t="s">
        <v>12</v>
      </c>
      <c r="L32" s="7" t="s">
        <v>12</v>
      </c>
      <c r="M32" s="7" t="s">
        <v>12</v>
      </c>
      <c r="N32" s="7" t="s">
        <v>12</v>
      </c>
      <c r="O32" s="7" t="s">
        <v>12</v>
      </c>
      <c r="P32" s="7" t="s">
        <v>12</v>
      </c>
      <c r="Q32" s="4" t="s">
        <v>17</v>
      </c>
    </row>
    <row r="33" spans="1:1" x14ac:dyDescent="0.25">
      <c r="A33" s="1" t="s">
        <v>71</v>
      </c>
    </row>
    <row r="34" spans="1:1" x14ac:dyDescent="0.25">
      <c r="A34" s="1" t="s">
        <v>72</v>
      </c>
    </row>
  </sheetData>
  <mergeCells count="14">
    <mergeCell ref="A3:A7"/>
    <mergeCell ref="B3:M3"/>
    <mergeCell ref="N3:P3"/>
    <mergeCell ref="Q3:Q7"/>
    <mergeCell ref="B4:D4"/>
    <mergeCell ref="B5:D5"/>
    <mergeCell ref="E4:G4"/>
    <mergeCell ref="E5:G5"/>
    <mergeCell ref="H4:J4"/>
    <mergeCell ref="H5:J5"/>
    <mergeCell ref="K4:M4"/>
    <mergeCell ref="K5:M5"/>
    <mergeCell ref="N4:P4"/>
    <mergeCell ref="N5:P5"/>
  </mergeCell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SPB0204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2018-09-11T09:03:12Z</dcterms:created>
  <dcterms:modified xsi:type="dcterms:W3CDTF">2019-10-07T07:17:30Z</dcterms:modified>
</cp:coreProperties>
</file>