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พี่นุช\4.รายงานสถิติ\รายงานสถิติ 62\ตาราง สถจ.อัพเดท\นักวิชาการอัพ\ตาราง 3\"/>
    </mc:Choice>
  </mc:AlternateContent>
  <bookViews>
    <workbookView xWindow="-120" yWindow="-120" windowWidth="20730" windowHeight="11310" tabRatio="609"/>
  </bookViews>
  <sheets>
    <sheet name="T-7.4" sheetId="17" r:id="rId1"/>
  </sheets>
  <definedNames>
    <definedName name="_xlnm.Print_Area" localSheetId="0">'T-7.4'!$A$1:$T$27</definedName>
  </definedNames>
  <calcPr calcId="152511"/>
  <fileRecoveryPr autoRecover="0"/>
</workbook>
</file>

<file path=xl/calcChain.xml><?xml version="1.0" encoding="utf-8"?>
<calcChain xmlns="http://schemas.openxmlformats.org/spreadsheetml/2006/main">
  <c r="Q16" i="17" l="1"/>
  <c r="Q17" i="17"/>
  <c r="Q18" i="17"/>
  <c r="Q15" i="17"/>
  <c r="Q10" i="17" l="1"/>
  <c r="Q11" i="17"/>
  <c r="Q12" i="17"/>
  <c r="Q9" i="17"/>
</calcChain>
</file>

<file path=xl/sharedStrings.xml><?xml version="1.0" encoding="utf-8"?>
<sst xmlns="http://schemas.openxmlformats.org/spreadsheetml/2006/main" count="113" uniqueCount="56">
  <si>
    <t>รวม</t>
  </si>
  <si>
    <t>Total</t>
  </si>
  <si>
    <t>ประถมศึกษา</t>
  </si>
  <si>
    <t>Table</t>
  </si>
  <si>
    <t>ตาราง</t>
  </si>
  <si>
    <t>ก่อนประถมศึกษา</t>
  </si>
  <si>
    <t>Female</t>
  </si>
  <si>
    <t>Male</t>
  </si>
  <si>
    <t>หญิง</t>
  </si>
  <si>
    <t>ชาย</t>
  </si>
  <si>
    <t xml:space="preserve">  Pre-elementary</t>
  </si>
  <si>
    <t xml:space="preserve">  Elementary</t>
  </si>
  <si>
    <t xml:space="preserve">  Lower Secondary</t>
  </si>
  <si>
    <t>มัธยมศึกษาตอนต้น</t>
  </si>
  <si>
    <t xml:space="preserve">  Upper Secondary</t>
  </si>
  <si>
    <t>มัธยมศึกษาตอนปลาย</t>
  </si>
  <si>
    <t>Level of education</t>
  </si>
  <si>
    <t>ระดับการศึกษา</t>
  </si>
  <si>
    <t>นักเรียน  Student</t>
  </si>
  <si>
    <t xml:space="preserve">  Lower than Diploma</t>
  </si>
  <si>
    <t>ต่ำกว่าอนุปริญญา</t>
  </si>
  <si>
    <t xml:space="preserve">  Dip.in Ed. or equivalent</t>
  </si>
  <si>
    <t>อนุปริญญาหรือเทียบเท่า</t>
  </si>
  <si>
    <t xml:space="preserve">  Bachelor's Degree</t>
  </si>
  <si>
    <t>ปริญญาตรี</t>
  </si>
  <si>
    <t xml:space="preserve">  Master's Degree or higher</t>
  </si>
  <si>
    <t>ปริญญาโทหรือสูงกว่า</t>
  </si>
  <si>
    <t>Qualification</t>
  </si>
  <si>
    <t>วุฒิการศึกษา</t>
  </si>
  <si>
    <t>ครู  Teacher</t>
  </si>
  <si>
    <t>2560 (2017)</t>
  </si>
  <si>
    <t>2559 (2016)</t>
  </si>
  <si>
    <t>2558 (2015)</t>
  </si>
  <si>
    <t>2561 (2018)</t>
  </si>
  <si>
    <t>กรมส่งเสริมการปกครองส่วนท้องถิ่น</t>
  </si>
  <si>
    <t>ครู จำแนกตามเพศและวุฒิการศึกษา และนักเรียน จำแนกตามเพศและระดับการศึกษา พ.ศ.2558 - 2561</t>
  </si>
  <si>
    <t>Teacher by Sex and Qualification and Student by Sex and Level of Education: 2015 - 2018</t>
  </si>
  <si>
    <t>-</t>
  </si>
  <si>
    <t>2557 (2014)</t>
  </si>
  <si>
    <t>โรงเรียนสาธิตมหาวิทยาลัยราชภัฏพระนครศรีอยุธยา </t>
  </si>
  <si>
    <t>โรงเรียนวัดนิเวศธรรมประวัติ</t>
  </si>
  <si>
    <t>สำนักงานเขตพื้นที่การศึกษาประถมศึกษา พระนครศรีอยุธยา เขต1 , 2</t>
  </si>
  <si>
    <t>สำนักงานเขตพื้นที่การศึกษามัธยมศึกษาเขต 3 (พระนครศรีอยุธยา-นนทบุรี)</t>
  </si>
  <si>
    <t>สถาบันการศึกษาสังกัด สนง.คณะกรรมการส่งเสริมการศึกษาเอกชนภายในจังหวัด พระนครศรีอยุธยา</t>
  </si>
  <si>
    <t>The Laboratory School Phra Nakhon Si Ayutthaya Rajabhat University </t>
  </si>
  <si>
    <t>Wat Niwet Thammprawat School</t>
  </si>
  <si>
    <t>Phra Nakhon Si Ayutthaya Primary Educational Service Area Office, Area 1 , 2</t>
  </si>
  <si>
    <t>Phra Nakhon Si Ayutthaya - Nonthaburi Secondary Educational Service Area Office, Area 3</t>
  </si>
  <si>
    <t>Education institute of Office of the Private Education Commission in Phra Nakhon Si Ayutthaya Province.</t>
  </si>
  <si>
    <t>Department of Local Administration.</t>
  </si>
  <si>
    <t xml:space="preserve">    ที่มา :</t>
  </si>
  <si>
    <t xml:space="preserve">Source :  </t>
  </si>
  <si>
    <t xml:space="preserve">   Note : </t>
  </si>
  <si>
    <t>Included data from other government organizations;</t>
  </si>
  <si>
    <t>รวมข้อมูลส่วนราชการอื่น ได้แก่ </t>
  </si>
  <si>
    <t xml:space="preserve">       หมายเหตุ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</si>
</sst>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3"/>
      <color theme="1"/>
      <name val="TH SarabunPSK"/>
      <family val="2"/>
    </font>
    <font>
      <sz val="14"/>
      <name val="Cordia New"/>
      <charset val="222"/>
    </font>
    <font>
      <sz val="14"/>
      <name val="Cordia New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2" xfId="0" applyFont="1" applyBorder="1"/>
    <xf numFmtId="0" fontId="5" fillId="0" borderId="0" xfId="0" applyFont="1" applyBorder="1"/>
    <xf numFmtId="0" fontId="3" fillId="0" borderId="2" xfId="0" applyFont="1" applyBorder="1"/>
    <xf numFmtId="0" fontId="3" fillId="0" borderId="0" xfId="0" applyFont="1" applyBorder="1"/>
    <xf numFmtId="0" fontId="3" fillId="0" borderId="3" xfId="0" applyFont="1" applyBorder="1"/>
    <xf numFmtId="0" fontId="1" fillId="0" borderId="0" xfId="0" applyFont="1" applyBorder="1"/>
    <xf numFmtId="0" fontId="6" fillId="0" borderId="0" xfId="0" applyFont="1"/>
    <xf numFmtId="0" fontId="6" fillId="0" borderId="0" xfId="0" applyFont="1" applyBorder="1"/>
    <xf numFmtId="0" fontId="2" fillId="0" borderId="2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/>
    <xf numFmtId="0" fontId="5" fillId="0" borderId="7" xfId="0" applyFont="1" applyBorder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Border="1" applyAlignment="1"/>
    <xf numFmtId="0" fontId="2" fillId="0" borderId="0" xfId="0" applyFont="1" applyBorder="1"/>
    <xf numFmtId="0" fontId="6" fillId="0" borderId="0" xfId="0" applyFont="1" applyAlignment="1">
      <alignment horizontal="center"/>
    </xf>
    <xf numFmtId="0" fontId="2" fillId="0" borderId="0" xfId="0" applyFont="1"/>
    <xf numFmtId="0" fontId="5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3" fillId="0" borderId="11" xfId="0" applyFont="1" applyBorder="1"/>
    <xf numFmtId="0" fontId="3" fillId="0" borderId="7" xfId="0" applyFont="1" applyBorder="1"/>
    <xf numFmtId="165" fontId="4" fillId="0" borderId="11" xfId="3" applyNumberFormat="1" applyFont="1" applyBorder="1"/>
    <xf numFmtId="165" fontId="4" fillId="0" borderId="2" xfId="3" applyNumberFormat="1" applyFont="1" applyBorder="1"/>
    <xf numFmtId="165" fontId="4" fillId="0" borderId="0" xfId="3" applyNumberFormat="1" applyFont="1"/>
    <xf numFmtId="0" fontId="4" fillId="0" borderId="2" xfId="0" applyFont="1" applyBorder="1" applyAlignment="1">
      <alignment horizontal="left"/>
    </xf>
    <xf numFmtId="165" fontId="4" fillId="0" borderId="2" xfId="3" applyNumberFormat="1" applyFont="1" applyBorder="1" applyAlignment="1">
      <alignment horizontal="right"/>
    </xf>
    <xf numFmtId="165" fontId="2" fillId="0" borderId="11" xfId="3" applyNumberFormat="1" applyFont="1" applyBorder="1"/>
    <xf numFmtId="165" fontId="4" fillId="0" borderId="11" xfId="3" applyNumberFormat="1" applyFont="1" applyFill="1" applyBorder="1" applyAlignment="1">
      <alignment horizontal="right"/>
    </xf>
    <xf numFmtId="0" fontId="5" fillId="0" borderId="1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65" fontId="2" fillId="0" borderId="1" xfId="3" applyNumberFormat="1" applyFont="1" applyBorder="1"/>
    <xf numFmtId="165" fontId="4" fillId="0" borderId="1" xfId="3" applyNumberFormat="1" applyFont="1" applyFill="1" applyBorder="1" applyAlignment="1">
      <alignment horizontal="right"/>
    </xf>
    <xf numFmtId="3" fontId="10" fillId="0" borderId="13" xfId="0" applyNumberFormat="1" applyFont="1" applyBorder="1" applyAlignment="1">
      <alignment horizontal="center" wrapText="1"/>
    </xf>
    <xf numFmtId="3" fontId="7" fillId="0" borderId="13" xfId="0" applyNumberFormat="1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2" fillId="0" borderId="2" xfId="3" applyNumberFormat="1" applyFont="1" applyBorder="1" applyAlignment="1">
      <alignment horizontal="center" vertical="center"/>
    </xf>
    <xf numFmtId="165" fontId="2" fillId="0" borderId="0" xfId="3" applyNumberFormat="1" applyFont="1" applyBorder="1" applyAlignment="1">
      <alignment horizontal="center" vertical="center"/>
    </xf>
    <xf numFmtId="165" fontId="2" fillId="0" borderId="1" xfId="3" applyNumberFormat="1" applyFont="1" applyBorder="1" applyAlignment="1">
      <alignment horizontal="center" vertical="center"/>
    </xf>
  </cellXfs>
  <cellStyles count="4">
    <cellStyle name="Comma 2" xfId="2"/>
    <cellStyle name="Comma 3" xfId="3"/>
    <cellStyle name="Normal" xfId="0" builtinId="0"/>
    <cellStyle name="เครื่องหมายจุลภา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27"/>
  <sheetViews>
    <sheetView showGridLines="0" tabSelected="1" topLeftCell="A10" zoomScale="130" zoomScaleNormal="130" workbookViewId="0">
      <selection activeCell="H15" sqref="H15"/>
    </sheetView>
  </sheetViews>
  <sheetFormatPr defaultColWidth="9.140625" defaultRowHeight="18.75" x14ac:dyDescent="0.3"/>
  <cols>
    <col min="1" max="1" width="0.85546875" style="3" customWidth="1"/>
    <col min="2" max="3" width="5.85546875" style="3" customWidth="1"/>
    <col min="4" max="4" width="9.5703125" style="3" customWidth="1"/>
    <col min="5" max="19" width="8.7109375" style="3" customWidth="1"/>
    <col min="20" max="20" width="25.5703125" style="8" customWidth="1"/>
    <col min="21" max="16384" width="9.140625" style="3"/>
  </cols>
  <sheetData>
    <row r="1" spans="1:20" s="1" customFormat="1" x14ac:dyDescent="0.3">
      <c r="B1" s="1" t="s">
        <v>4</v>
      </c>
      <c r="C1" s="2">
        <v>7.4</v>
      </c>
      <c r="D1" s="1" t="s">
        <v>35</v>
      </c>
      <c r="T1" s="10"/>
    </row>
    <row r="2" spans="1:20" s="25" customFormat="1" x14ac:dyDescent="0.3">
      <c r="B2" s="1" t="s">
        <v>3</v>
      </c>
      <c r="C2" s="2">
        <v>7.4</v>
      </c>
      <c r="D2" s="1" t="s">
        <v>36</v>
      </c>
      <c r="T2" s="23"/>
    </row>
    <row r="3" spans="1:20" ht="6" customHeight="1" x14ac:dyDescent="0.3">
      <c r="A3" s="8"/>
      <c r="B3" s="8"/>
      <c r="C3" s="8"/>
      <c r="D3" s="8"/>
      <c r="E3" s="8"/>
      <c r="F3" s="8"/>
      <c r="G3" s="8"/>
      <c r="H3" s="8"/>
      <c r="I3" s="8"/>
      <c r="J3" s="8"/>
    </row>
    <row r="4" spans="1:20" s="15" customFormat="1" ht="21" customHeight="1" x14ac:dyDescent="0.25">
      <c r="A4" s="19"/>
      <c r="B4" s="19"/>
      <c r="C4" s="19"/>
      <c r="D4" s="19"/>
      <c r="E4" s="61" t="s">
        <v>38</v>
      </c>
      <c r="F4" s="62"/>
      <c r="G4" s="62"/>
      <c r="H4" s="61" t="s">
        <v>32</v>
      </c>
      <c r="I4" s="62"/>
      <c r="J4" s="62"/>
      <c r="K4" s="61" t="s">
        <v>31</v>
      </c>
      <c r="L4" s="62"/>
      <c r="M4" s="62"/>
      <c r="N4" s="61" t="s">
        <v>30</v>
      </c>
      <c r="O4" s="62"/>
      <c r="P4" s="62"/>
      <c r="Q4" s="61" t="s">
        <v>33</v>
      </c>
      <c r="R4" s="62"/>
      <c r="S4" s="62"/>
      <c r="T4" s="56" t="s">
        <v>16</v>
      </c>
    </row>
    <row r="5" spans="1:20" s="15" customFormat="1" ht="21" customHeight="1" x14ac:dyDescent="0.25">
      <c r="A5" s="55" t="s">
        <v>17</v>
      </c>
      <c r="B5" s="55"/>
      <c r="C5" s="55"/>
      <c r="D5" s="54"/>
      <c r="E5" s="48" t="s">
        <v>0</v>
      </c>
      <c r="F5" s="49" t="s">
        <v>9</v>
      </c>
      <c r="G5" s="49" t="s">
        <v>8</v>
      </c>
      <c r="H5" s="28" t="s">
        <v>0</v>
      </c>
      <c r="I5" s="39" t="s">
        <v>9</v>
      </c>
      <c r="J5" s="39" t="s">
        <v>8</v>
      </c>
      <c r="K5" s="28" t="s">
        <v>0</v>
      </c>
      <c r="L5" s="28" t="s">
        <v>9</v>
      </c>
      <c r="M5" s="29" t="s">
        <v>8</v>
      </c>
      <c r="N5" s="28" t="s">
        <v>0</v>
      </c>
      <c r="O5" s="28" t="s">
        <v>9</v>
      </c>
      <c r="P5" s="29" t="s">
        <v>8</v>
      </c>
      <c r="Q5" s="28" t="s">
        <v>0</v>
      </c>
      <c r="R5" s="28" t="s">
        <v>9</v>
      </c>
      <c r="S5" s="29" t="s">
        <v>8</v>
      </c>
      <c r="T5" s="57"/>
    </row>
    <row r="6" spans="1:20" s="15" customFormat="1" ht="21" customHeight="1" x14ac:dyDescent="0.25">
      <c r="A6" s="18"/>
      <c r="B6" s="18"/>
      <c r="C6" s="18"/>
      <c r="D6" s="18"/>
      <c r="E6" s="47" t="s">
        <v>1</v>
      </c>
      <c r="F6" s="46" t="s">
        <v>7</v>
      </c>
      <c r="G6" s="46" t="s">
        <v>6</v>
      </c>
      <c r="H6" s="27" t="s">
        <v>1</v>
      </c>
      <c r="I6" s="40" t="s">
        <v>7</v>
      </c>
      <c r="J6" s="40" t="s">
        <v>6</v>
      </c>
      <c r="K6" s="27" t="s">
        <v>1</v>
      </c>
      <c r="L6" s="27" t="s">
        <v>7</v>
      </c>
      <c r="M6" s="26" t="s">
        <v>6</v>
      </c>
      <c r="N6" s="27" t="s">
        <v>1</v>
      </c>
      <c r="O6" s="27" t="s">
        <v>7</v>
      </c>
      <c r="P6" s="26" t="s">
        <v>6</v>
      </c>
      <c r="Q6" s="27" t="s">
        <v>1</v>
      </c>
      <c r="R6" s="27" t="s">
        <v>7</v>
      </c>
      <c r="S6" s="26" t="s">
        <v>6</v>
      </c>
      <c r="T6" s="58"/>
    </row>
    <row r="7" spans="1:20" s="4" customFormat="1" ht="30.75" customHeight="1" x14ac:dyDescent="0.3">
      <c r="H7" s="63" t="s">
        <v>29</v>
      </c>
      <c r="I7" s="64"/>
      <c r="J7" s="64"/>
      <c r="K7" s="64"/>
      <c r="L7" s="64"/>
      <c r="M7" s="64"/>
      <c r="N7" s="64"/>
      <c r="O7" s="64"/>
      <c r="P7" s="64"/>
      <c r="Q7" s="64"/>
      <c r="R7" s="64"/>
      <c r="S7" s="65"/>
      <c r="T7" s="35"/>
    </row>
    <row r="8" spans="1:20" s="4" customFormat="1" ht="28.5" customHeight="1" x14ac:dyDescent="0.3">
      <c r="A8" s="59" t="s">
        <v>28</v>
      </c>
      <c r="B8" s="59"/>
      <c r="C8" s="59"/>
      <c r="D8" s="60"/>
      <c r="E8" s="43" t="s">
        <v>37</v>
      </c>
      <c r="F8" s="43" t="s">
        <v>37</v>
      </c>
      <c r="G8" s="43" t="s">
        <v>37</v>
      </c>
      <c r="H8" s="43">
        <v>6586</v>
      </c>
      <c r="I8" s="43">
        <v>1968</v>
      </c>
      <c r="J8" s="43">
        <v>4618</v>
      </c>
      <c r="K8" s="43">
        <v>6608</v>
      </c>
      <c r="L8" s="43">
        <v>1961</v>
      </c>
      <c r="M8" s="43">
        <v>4647</v>
      </c>
      <c r="N8" s="43">
        <v>6975</v>
      </c>
      <c r="O8" s="43">
        <v>1880</v>
      </c>
      <c r="P8" s="43">
        <v>5095</v>
      </c>
      <c r="Q8" s="41">
        <v>6972</v>
      </c>
      <c r="R8" s="37">
        <v>1881</v>
      </c>
      <c r="S8" s="37">
        <v>5091</v>
      </c>
      <c r="T8" s="13" t="s">
        <v>27</v>
      </c>
    </row>
    <row r="9" spans="1:20" s="4" customFormat="1" ht="27" customHeight="1" x14ac:dyDescent="0.3">
      <c r="A9" s="20"/>
      <c r="B9" s="20" t="s">
        <v>20</v>
      </c>
      <c r="C9" s="20"/>
      <c r="D9" s="20"/>
      <c r="E9" s="43" t="s">
        <v>37</v>
      </c>
      <c r="F9" s="43" t="s">
        <v>37</v>
      </c>
      <c r="G9" s="43" t="s">
        <v>37</v>
      </c>
      <c r="H9" s="45">
        <v>3</v>
      </c>
      <c r="I9" s="45">
        <v>3</v>
      </c>
      <c r="J9" s="45" t="s">
        <v>37</v>
      </c>
      <c r="K9" s="45">
        <v>3</v>
      </c>
      <c r="L9" s="45">
        <v>3</v>
      </c>
      <c r="M9" s="45" t="s">
        <v>37</v>
      </c>
      <c r="N9" s="45">
        <v>100</v>
      </c>
      <c r="O9" s="45">
        <v>13</v>
      </c>
      <c r="P9" s="45">
        <v>87</v>
      </c>
      <c r="Q9" s="42">
        <f>SUM(R9:S9)</f>
        <v>92</v>
      </c>
      <c r="R9" s="38">
        <v>11</v>
      </c>
      <c r="S9" s="38">
        <v>81</v>
      </c>
      <c r="T9" s="35" t="s">
        <v>19</v>
      </c>
    </row>
    <row r="10" spans="1:20" s="4" customFormat="1" ht="27" customHeight="1" x14ac:dyDescent="0.3">
      <c r="A10" s="20"/>
      <c r="B10" s="20" t="s">
        <v>22</v>
      </c>
      <c r="C10" s="20"/>
      <c r="D10" s="20"/>
      <c r="E10" s="43" t="s">
        <v>37</v>
      </c>
      <c r="F10" s="43" t="s">
        <v>37</v>
      </c>
      <c r="G10" s="43" t="s">
        <v>37</v>
      </c>
      <c r="H10" s="45">
        <v>3</v>
      </c>
      <c r="I10" s="45">
        <v>2</v>
      </c>
      <c r="J10" s="45">
        <v>1</v>
      </c>
      <c r="K10" s="45">
        <v>3</v>
      </c>
      <c r="L10" s="45">
        <v>2</v>
      </c>
      <c r="M10" s="45">
        <v>1</v>
      </c>
      <c r="N10" s="45">
        <v>41</v>
      </c>
      <c r="O10" s="45">
        <v>4</v>
      </c>
      <c r="P10" s="45">
        <v>37</v>
      </c>
      <c r="Q10" s="42">
        <f t="shared" ref="Q10:Q12" si="0">SUM(R10:S10)</f>
        <v>39</v>
      </c>
      <c r="R10" s="33">
        <v>4</v>
      </c>
      <c r="S10" s="32">
        <v>35</v>
      </c>
      <c r="T10" s="35" t="s">
        <v>21</v>
      </c>
    </row>
    <row r="11" spans="1:20" s="4" customFormat="1" ht="27" customHeight="1" x14ac:dyDescent="0.3">
      <c r="A11" s="21"/>
      <c r="B11" s="21" t="s">
        <v>24</v>
      </c>
      <c r="C11" s="21"/>
      <c r="D11" s="22"/>
      <c r="E11" s="43" t="s">
        <v>37</v>
      </c>
      <c r="F11" s="43" t="s">
        <v>37</v>
      </c>
      <c r="G11" s="43" t="s">
        <v>37</v>
      </c>
      <c r="H11" s="44">
        <v>5131</v>
      </c>
      <c r="I11" s="44">
        <v>1299</v>
      </c>
      <c r="J11" s="44">
        <v>3832</v>
      </c>
      <c r="K11" s="44">
        <v>5128</v>
      </c>
      <c r="L11" s="44">
        <v>1271</v>
      </c>
      <c r="M11" s="44">
        <v>3857</v>
      </c>
      <c r="N11" s="44">
        <v>5354</v>
      </c>
      <c r="O11" s="44">
        <v>1188</v>
      </c>
      <c r="P11" s="44">
        <v>4166</v>
      </c>
      <c r="Q11" s="42">
        <f t="shared" si="0"/>
        <v>5344</v>
      </c>
      <c r="R11" s="33">
        <v>1185</v>
      </c>
      <c r="S11" s="32">
        <v>4159</v>
      </c>
      <c r="T11" s="35" t="s">
        <v>23</v>
      </c>
    </row>
    <row r="12" spans="1:20" s="4" customFormat="1" ht="27" customHeight="1" x14ac:dyDescent="0.3">
      <c r="A12" s="20"/>
      <c r="B12" s="20" t="s">
        <v>26</v>
      </c>
      <c r="C12" s="20"/>
      <c r="D12" s="20"/>
      <c r="E12" s="43" t="s">
        <v>37</v>
      </c>
      <c r="F12" s="43" t="s">
        <v>37</v>
      </c>
      <c r="G12" s="43" t="s">
        <v>37</v>
      </c>
      <c r="H12" s="44">
        <v>1449</v>
      </c>
      <c r="I12" s="45">
        <v>664</v>
      </c>
      <c r="J12" s="45">
        <v>785</v>
      </c>
      <c r="K12" s="44">
        <v>1474</v>
      </c>
      <c r="L12" s="45">
        <v>685</v>
      </c>
      <c r="M12" s="45">
        <v>789</v>
      </c>
      <c r="N12" s="44">
        <v>1480</v>
      </c>
      <c r="O12" s="45">
        <v>675</v>
      </c>
      <c r="P12" s="45">
        <v>805</v>
      </c>
      <c r="Q12" s="42">
        <f t="shared" si="0"/>
        <v>1497</v>
      </c>
      <c r="R12" s="32">
        <v>681</v>
      </c>
      <c r="S12" s="32">
        <v>816</v>
      </c>
      <c r="T12" s="35" t="s">
        <v>25</v>
      </c>
    </row>
    <row r="13" spans="1:20" s="4" customFormat="1" ht="30.75" customHeight="1" x14ac:dyDescent="0.3">
      <c r="H13" s="66" t="s">
        <v>18</v>
      </c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8"/>
      <c r="T13" s="35"/>
    </row>
    <row r="14" spans="1:20" s="4" customFormat="1" ht="28.5" customHeight="1" x14ac:dyDescent="0.3">
      <c r="A14" s="59" t="s">
        <v>17</v>
      </c>
      <c r="B14" s="59"/>
      <c r="C14" s="59"/>
      <c r="D14" s="60"/>
      <c r="E14" s="43" t="s">
        <v>37</v>
      </c>
      <c r="F14" s="43" t="s">
        <v>37</v>
      </c>
      <c r="G14" s="43" t="s">
        <v>37</v>
      </c>
      <c r="H14" s="43">
        <v>127696</v>
      </c>
      <c r="I14" s="43">
        <v>64209</v>
      </c>
      <c r="J14" s="43">
        <v>63487</v>
      </c>
      <c r="K14" s="43">
        <v>114356</v>
      </c>
      <c r="L14" s="43">
        <v>57688</v>
      </c>
      <c r="M14" s="43">
        <v>56668</v>
      </c>
      <c r="N14" s="43">
        <v>125510</v>
      </c>
      <c r="O14" s="43">
        <v>62349</v>
      </c>
      <c r="P14" s="43">
        <v>63161</v>
      </c>
      <c r="Q14" s="41">
        <v>127095</v>
      </c>
      <c r="R14" s="41">
        <v>62246</v>
      </c>
      <c r="S14" s="41">
        <v>62849</v>
      </c>
      <c r="T14" s="13" t="s">
        <v>16</v>
      </c>
    </row>
    <row r="15" spans="1:20" s="4" customFormat="1" ht="27" customHeight="1" x14ac:dyDescent="0.3">
      <c r="B15" s="4" t="s">
        <v>5</v>
      </c>
      <c r="E15" s="43" t="s">
        <v>37</v>
      </c>
      <c r="F15" s="43" t="s">
        <v>37</v>
      </c>
      <c r="G15" s="43" t="s">
        <v>37</v>
      </c>
      <c r="H15" s="44">
        <v>22705</v>
      </c>
      <c r="I15" s="44">
        <v>11662</v>
      </c>
      <c r="J15" s="44">
        <v>11043</v>
      </c>
      <c r="K15" s="44">
        <v>19737</v>
      </c>
      <c r="L15" s="44">
        <v>10164</v>
      </c>
      <c r="M15" s="44">
        <v>9573</v>
      </c>
      <c r="N15" s="44">
        <v>22351</v>
      </c>
      <c r="O15" s="44">
        <v>10545</v>
      </c>
      <c r="P15" s="44">
        <v>11806</v>
      </c>
      <c r="Q15" s="34">
        <f>SUM(R15:S15)</f>
        <v>22694</v>
      </c>
      <c r="R15" s="33">
        <v>11767</v>
      </c>
      <c r="S15" s="32">
        <v>10927</v>
      </c>
      <c r="T15" s="5" t="s">
        <v>10</v>
      </c>
    </row>
    <row r="16" spans="1:20" s="4" customFormat="1" ht="27" customHeight="1" x14ac:dyDescent="0.3">
      <c r="B16" s="4" t="s">
        <v>2</v>
      </c>
      <c r="E16" s="43" t="s">
        <v>37</v>
      </c>
      <c r="F16" s="43" t="s">
        <v>37</v>
      </c>
      <c r="G16" s="43" t="s">
        <v>37</v>
      </c>
      <c r="H16" s="44">
        <v>63872</v>
      </c>
      <c r="I16" s="44">
        <v>33020</v>
      </c>
      <c r="J16" s="44">
        <v>30852</v>
      </c>
      <c r="K16" s="44">
        <v>55951</v>
      </c>
      <c r="L16" s="44">
        <v>29193</v>
      </c>
      <c r="M16" s="44">
        <v>26758</v>
      </c>
      <c r="N16" s="44">
        <v>62370</v>
      </c>
      <c r="O16" s="44">
        <v>32340</v>
      </c>
      <c r="P16" s="44">
        <v>30030</v>
      </c>
      <c r="Q16" s="34">
        <f t="shared" ref="Q16:Q18" si="1">SUM(R16:S16)</f>
        <v>62514</v>
      </c>
      <c r="R16" s="33">
        <v>32383</v>
      </c>
      <c r="S16" s="32">
        <v>30131</v>
      </c>
      <c r="T16" s="5" t="s">
        <v>11</v>
      </c>
    </row>
    <row r="17" spans="1:20" s="4" customFormat="1" ht="27" customHeight="1" x14ac:dyDescent="0.3">
      <c r="B17" s="4" t="s">
        <v>13</v>
      </c>
      <c r="E17" s="43" t="s">
        <v>37</v>
      </c>
      <c r="F17" s="43" t="s">
        <v>37</v>
      </c>
      <c r="G17" s="43" t="s">
        <v>37</v>
      </c>
      <c r="H17" s="44">
        <v>27779</v>
      </c>
      <c r="I17" s="44">
        <v>14266</v>
      </c>
      <c r="J17" s="44">
        <v>13513</v>
      </c>
      <c r="K17" s="44">
        <v>26913</v>
      </c>
      <c r="L17" s="44">
        <v>13808</v>
      </c>
      <c r="M17" s="44">
        <v>13105</v>
      </c>
      <c r="N17" s="44">
        <v>28864</v>
      </c>
      <c r="O17" s="44">
        <v>14871</v>
      </c>
      <c r="P17" s="44">
        <v>13993</v>
      </c>
      <c r="Q17" s="34">
        <f t="shared" si="1"/>
        <v>29717</v>
      </c>
      <c r="R17" s="33">
        <v>15369</v>
      </c>
      <c r="S17" s="32">
        <v>14348</v>
      </c>
      <c r="T17" s="5" t="s">
        <v>12</v>
      </c>
    </row>
    <row r="18" spans="1:20" s="4" customFormat="1" ht="27" customHeight="1" x14ac:dyDescent="0.3">
      <c r="B18" s="4" t="s">
        <v>15</v>
      </c>
      <c r="E18" s="43" t="s">
        <v>37</v>
      </c>
      <c r="F18" s="43" t="s">
        <v>37</v>
      </c>
      <c r="G18" s="43" t="s">
        <v>37</v>
      </c>
      <c r="H18" s="44">
        <v>13340</v>
      </c>
      <c r="I18" s="44">
        <v>5261</v>
      </c>
      <c r="J18" s="44">
        <v>8079</v>
      </c>
      <c r="K18" s="44">
        <v>11755</v>
      </c>
      <c r="L18" s="44">
        <v>4523</v>
      </c>
      <c r="M18" s="44">
        <v>7232</v>
      </c>
      <c r="N18" s="44">
        <v>11925</v>
      </c>
      <c r="O18" s="44">
        <v>4593</v>
      </c>
      <c r="P18" s="44">
        <v>7332</v>
      </c>
      <c r="Q18" s="34">
        <f t="shared" si="1"/>
        <v>12170</v>
      </c>
      <c r="R18" s="36">
        <v>4727</v>
      </c>
      <c r="S18" s="32">
        <v>7443</v>
      </c>
      <c r="T18" s="35" t="s">
        <v>14</v>
      </c>
    </row>
    <row r="19" spans="1:20" ht="6" customHeight="1" x14ac:dyDescent="0.3">
      <c r="E19" s="9"/>
      <c r="F19" s="7"/>
      <c r="G19" s="30"/>
      <c r="H19" s="9"/>
      <c r="I19" s="7"/>
      <c r="J19" s="30"/>
      <c r="L19" s="7"/>
      <c r="M19" s="30"/>
      <c r="O19" s="7"/>
      <c r="P19" s="30"/>
      <c r="R19" s="7"/>
      <c r="S19" s="30"/>
      <c r="T19" s="9"/>
    </row>
    <row r="20" spans="1:20" ht="6" customHeight="1" x14ac:dyDescent="0.3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</row>
    <row r="21" spans="1:20" s="4" customFormat="1" ht="15" customHeight="1" x14ac:dyDescent="0.3">
      <c r="A21" s="6"/>
      <c r="B21" s="53" t="s">
        <v>55</v>
      </c>
      <c r="C21" s="53"/>
      <c r="D21" s="53" t="s">
        <v>54</v>
      </c>
      <c r="E21" s="12"/>
      <c r="F21" s="12"/>
      <c r="G21" s="11"/>
      <c r="H21" s="11"/>
      <c r="I21" s="50"/>
      <c r="J21" s="51"/>
      <c r="K21" s="50"/>
      <c r="L21" s="50" t="s">
        <v>52</v>
      </c>
      <c r="M21" s="51" t="s">
        <v>53</v>
      </c>
      <c r="N21" s="51"/>
      <c r="O21" s="11"/>
      <c r="P21" s="11"/>
    </row>
    <row r="22" spans="1:20" ht="15" customHeight="1" x14ac:dyDescent="0.3">
      <c r="A22" s="6"/>
      <c r="B22" s="11"/>
      <c r="C22" s="15"/>
      <c r="D22" s="6" t="s">
        <v>39</v>
      </c>
      <c r="E22" s="12"/>
      <c r="F22" s="12"/>
      <c r="G22" s="11"/>
      <c r="H22" s="11"/>
      <c r="I22" s="11"/>
      <c r="J22" s="11"/>
      <c r="K22" s="11"/>
      <c r="L22" s="11"/>
      <c r="M22" s="11" t="s">
        <v>44</v>
      </c>
      <c r="N22" s="11"/>
      <c r="O22" s="11"/>
      <c r="P22" s="11"/>
      <c r="T22" s="3"/>
    </row>
    <row r="23" spans="1:20" ht="15" customHeight="1" x14ac:dyDescent="0.3">
      <c r="A23" s="4"/>
      <c r="B23" s="24"/>
      <c r="C23" s="15"/>
      <c r="D23" s="6" t="s">
        <v>40</v>
      </c>
      <c r="E23" s="11"/>
      <c r="F23" s="11"/>
      <c r="G23" s="11"/>
      <c r="H23" s="11"/>
      <c r="I23" s="11"/>
      <c r="J23" s="11"/>
      <c r="K23" s="11"/>
      <c r="L23" s="11"/>
      <c r="M23" s="11" t="s">
        <v>45</v>
      </c>
      <c r="N23" s="11"/>
      <c r="O23" s="11"/>
      <c r="P23" s="11"/>
      <c r="T23" s="3"/>
    </row>
    <row r="24" spans="1:20" ht="15" customHeight="1" x14ac:dyDescent="0.3">
      <c r="C24" s="52" t="s">
        <v>50</v>
      </c>
      <c r="D24" s="16" t="s">
        <v>41</v>
      </c>
      <c r="E24" s="11"/>
      <c r="F24" s="11"/>
      <c r="G24" s="11"/>
      <c r="H24" s="11"/>
      <c r="I24" s="14"/>
      <c r="J24" s="11"/>
      <c r="K24" s="14"/>
      <c r="L24" s="14" t="s">
        <v>51</v>
      </c>
      <c r="M24" s="11" t="s">
        <v>46</v>
      </c>
      <c r="N24" s="11"/>
      <c r="O24" s="11"/>
      <c r="P24" s="11"/>
      <c r="T24" s="3"/>
    </row>
    <row r="25" spans="1:20" ht="15" customHeight="1" x14ac:dyDescent="0.3">
      <c r="C25" s="17"/>
      <c r="D25" s="16" t="s">
        <v>42</v>
      </c>
      <c r="E25" s="11"/>
      <c r="F25" s="11"/>
      <c r="G25" s="11"/>
      <c r="H25" s="11"/>
      <c r="I25" s="11"/>
      <c r="J25" s="11"/>
      <c r="K25" s="11"/>
      <c r="L25" s="11"/>
      <c r="M25" s="11" t="s">
        <v>47</v>
      </c>
      <c r="N25" s="11"/>
      <c r="T25" s="3"/>
    </row>
    <row r="26" spans="1:20" ht="15" customHeight="1" x14ac:dyDescent="0.3">
      <c r="C26" s="17"/>
      <c r="D26" s="15" t="s">
        <v>43</v>
      </c>
      <c r="I26" s="11"/>
      <c r="J26" s="11"/>
      <c r="K26" s="11"/>
      <c r="L26" s="11"/>
      <c r="M26" s="11" t="s">
        <v>48</v>
      </c>
      <c r="N26" s="11"/>
      <c r="T26" s="3"/>
    </row>
    <row r="27" spans="1:20" ht="15" customHeight="1" x14ac:dyDescent="0.3">
      <c r="D27" s="15" t="s">
        <v>34</v>
      </c>
      <c r="J27" s="11"/>
      <c r="M27" s="11" t="s">
        <v>49</v>
      </c>
      <c r="N27" s="11"/>
      <c r="T27" s="3"/>
    </row>
  </sheetData>
  <mergeCells count="11">
    <mergeCell ref="H13:S13"/>
    <mergeCell ref="A14:D14"/>
    <mergeCell ref="H4:J4"/>
    <mergeCell ref="K4:M4"/>
    <mergeCell ref="N4:P4"/>
    <mergeCell ref="E4:G4"/>
    <mergeCell ref="T4:T6"/>
    <mergeCell ref="A5:D5"/>
    <mergeCell ref="A8:D8"/>
    <mergeCell ref="Q4:S4"/>
    <mergeCell ref="H7:S7"/>
  </mergeCells>
  <pageMargins left="0.55118110236220474" right="0.15748031496062992" top="0.78740157480314965" bottom="0.59055118110236227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T-7.4</vt:lpstr>
      <vt:lpstr>'T-7.4'!Print_Area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LENOVO</cp:lastModifiedBy>
  <cp:lastPrinted>2019-10-08T04:38:01Z</cp:lastPrinted>
  <dcterms:created xsi:type="dcterms:W3CDTF">1997-06-13T10:07:54Z</dcterms:created>
  <dcterms:modified xsi:type="dcterms:W3CDTF">2019-10-08T04:46:29Z</dcterms:modified>
</cp:coreProperties>
</file>