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พี่นุช\4.รายงานสถิติ\รายงานสถิติ 62\ตาราง สถจ.อัพเดท\นักวิชาการอัพ\ตาราง 3\"/>
    </mc:Choice>
  </mc:AlternateContent>
  <bookViews>
    <workbookView xWindow="-120" yWindow="-120" windowWidth="20730" windowHeight="11310" tabRatio="609"/>
  </bookViews>
  <sheets>
    <sheet name="T-3.4 " sheetId="19" r:id="rId1"/>
  </sheets>
  <calcPr calcId="152511"/>
  <fileRecoveryPr autoRecover="0"/>
</workbook>
</file>

<file path=xl/calcChain.xml><?xml version="1.0" encoding="utf-8"?>
<calcChain xmlns="http://schemas.openxmlformats.org/spreadsheetml/2006/main">
  <c r="E9" i="19" l="1"/>
  <c r="E10" i="19"/>
  <c r="E11" i="19"/>
  <c r="E12" i="19"/>
  <c r="E13" i="19"/>
  <c r="E14" i="19"/>
  <c r="E15" i="19"/>
  <c r="E16" i="19"/>
  <c r="E17" i="19"/>
  <c r="E18" i="19"/>
  <c r="E19" i="19"/>
  <c r="E20" i="19"/>
  <c r="E21" i="19"/>
  <c r="E22" i="19"/>
  <c r="E23" i="19"/>
  <c r="E24" i="19"/>
</calcChain>
</file>

<file path=xl/sharedStrings.xml><?xml version="1.0" encoding="utf-8"?>
<sst xmlns="http://schemas.openxmlformats.org/spreadsheetml/2006/main" count="67" uniqueCount="65">
  <si>
    <t>รวม</t>
  </si>
  <si>
    <t>Total</t>
  </si>
  <si>
    <t>รวมยอด</t>
  </si>
  <si>
    <t>อำเภอ</t>
  </si>
  <si>
    <t>District</t>
  </si>
  <si>
    <t xml:space="preserve">Table </t>
  </si>
  <si>
    <t>พระนครศรีอยุธยา</t>
  </si>
  <si>
    <t>ท่าเรือ</t>
  </si>
  <si>
    <t>นครหลวง</t>
  </si>
  <si>
    <t>บางไทร</t>
  </si>
  <si>
    <t>บางบาล</t>
  </si>
  <si>
    <t>บางปะอิน</t>
  </si>
  <si>
    <t>บางปะหัน</t>
  </si>
  <si>
    <t>ผักไห่</t>
  </si>
  <si>
    <t>ภาชี</t>
  </si>
  <si>
    <t>ลาดบัวหลวง</t>
  </si>
  <si>
    <t>วังน้อย</t>
  </si>
  <si>
    <t>เสนา</t>
  </si>
  <si>
    <t>บางซ้าย</t>
  </si>
  <si>
    <t>อุทัย</t>
  </si>
  <si>
    <t>มหาราช</t>
  </si>
  <si>
    <t>บ้านแพรก</t>
  </si>
  <si>
    <t xml:space="preserve">Phra Nakhon Si Ayutthaya </t>
  </si>
  <si>
    <t xml:space="preserve">Tha Ruea </t>
  </si>
  <si>
    <t xml:space="preserve">Nakhon Luang </t>
  </si>
  <si>
    <t xml:space="preserve">Bang Sai </t>
  </si>
  <si>
    <t xml:space="preserve">Bang Ban </t>
  </si>
  <si>
    <t xml:space="preserve">Bang Pa-in </t>
  </si>
  <si>
    <t xml:space="preserve">Bang Pahan </t>
  </si>
  <si>
    <t xml:space="preserve">Phak Hai </t>
  </si>
  <si>
    <t xml:space="preserve">Phachi </t>
  </si>
  <si>
    <t xml:space="preserve">Lat Bua Luang </t>
  </si>
  <si>
    <t xml:space="preserve">Wang Noi </t>
  </si>
  <si>
    <t xml:space="preserve">Sena </t>
  </si>
  <si>
    <t xml:space="preserve">Uthai </t>
  </si>
  <si>
    <t xml:space="preserve">Maha Rat </t>
  </si>
  <si>
    <t xml:space="preserve">Ban Phraek </t>
  </si>
  <si>
    <t>Elementary</t>
  </si>
  <si>
    <t>ประถมศึกษา</t>
  </si>
  <si>
    <t>Pre-elementary</t>
  </si>
  <si>
    <t>ก่อนประถมศึกษา</t>
  </si>
  <si>
    <t>ระดับการศึกษา Level of education</t>
  </si>
  <si>
    <t>Upper Secondary</t>
  </si>
  <si>
    <t>Lower Secondary</t>
  </si>
  <si>
    <t xml:space="preserve">ตาราง   </t>
  </si>
  <si>
    <t>มัธยมศึกษาต้น</t>
  </si>
  <si>
    <t>มัธยมศึกษาปลาย</t>
  </si>
  <si>
    <t>กรมส่งเสริมการปกครองส่วนท้องถิ่น</t>
  </si>
  <si>
    <t xml:space="preserve">ห้องเรียน จำแนกตามระดับการศึกษา เป็นรายอำเภอ ปีการศึกษา 2561 </t>
  </si>
  <si>
    <t>Classroom by Level of Education and District: Academic Year 2018</t>
  </si>
  <si>
    <t>โรงเรียนสาธิตมหาวิทยาลัยราชภัฏพระนครศรีอยุธยา </t>
  </si>
  <si>
    <t>โรงเรียนวัดนิเวศธรรมประวัติ</t>
  </si>
  <si>
    <t>สำนักงานเขตพื้นที่การศึกษาประถมศึกษา พระนครศรีอยุธยา เขต1 , 2</t>
  </si>
  <si>
    <t>สำนักงานเขตพื้นที่การศึกษามัธยมศึกษาเขต 3 (พระนครศรีอยุธยา-นนทบุรี)</t>
  </si>
  <si>
    <t>สถาบันการศึกษาสังกัด สนง.คณะกรรมการส่งเสริมการศึกษาเอกชนภายในจังหวัด พระนครศรีอยุธยา</t>
  </si>
  <si>
    <t xml:space="preserve">    ที่มา :</t>
  </si>
  <si>
    <t>Included data from other government organizations;</t>
  </si>
  <si>
    <t>หมายเหตุ : รวมข้อมูลส่วนราชการอื่น ได้แก่ </t>
  </si>
  <si>
    <t xml:space="preserve">   Note : Included data from other government organizations;</t>
  </si>
  <si>
    <t>Source :  Phra Nakhon Si Ayutthaya Primary Educational Service Area Office, Area 1 , 2</t>
  </si>
  <si>
    <t xml:space="preserve">              The Laboratory School Phra Nakhon Si Ayutthaya Rajabhat University </t>
  </si>
  <si>
    <t xml:space="preserve">              Wat Niwet Thammprawat School</t>
  </si>
  <si>
    <t xml:space="preserve">              Phra Nakhon Si Ayutthaya - Nonthaburi Secondary Educational Service Area Office, Area 3</t>
  </si>
  <si>
    <t xml:space="preserve">              Education institute of Office of the Private Education Commission in Phra Nakhon Si Ayutthaya Province.</t>
  </si>
  <si>
    <t xml:space="preserve">              Department of Local Administration.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</si>
</sst>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4"/>
      <name val="Cordia New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2" xfId="0" applyFont="1" applyBorder="1"/>
    <xf numFmtId="0" fontId="4" fillId="0" borderId="0" xfId="0" applyFont="1" applyAlignment="1">
      <alignment vertical="center"/>
    </xf>
    <xf numFmtId="0" fontId="5" fillId="0" borderId="0" xfId="0" applyFont="1" applyBorder="1"/>
    <xf numFmtId="0" fontId="3" fillId="0" borderId="1" xfId="0" applyFont="1" applyBorder="1"/>
    <xf numFmtId="0" fontId="3" fillId="0" borderId="5" xfId="0" applyFont="1" applyBorder="1"/>
    <xf numFmtId="0" fontId="3" fillId="0" borderId="4" xfId="0" applyFont="1" applyBorder="1"/>
    <xf numFmtId="0" fontId="3" fillId="0" borderId="3" xfId="0" applyFont="1" applyBorder="1"/>
    <xf numFmtId="0" fontId="4" fillId="0" borderId="0" xfId="0" applyFont="1" applyBorder="1"/>
    <xf numFmtId="0" fontId="6" fillId="0" borderId="0" xfId="0" applyFont="1"/>
    <xf numFmtId="0" fontId="6" fillId="0" borderId="0" xfId="0" applyFont="1" applyBorder="1"/>
    <xf numFmtId="0" fontId="4" fillId="0" borderId="0" xfId="0" applyFont="1" applyBorder="1" applyAlignment="1">
      <alignment horizontal="left" indent="1"/>
    </xf>
    <xf numFmtId="0" fontId="6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/>
    </xf>
    <xf numFmtId="165" fontId="2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2" fillId="0" borderId="0" xfId="0" applyFont="1"/>
    <xf numFmtId="0" fontId="3" fillId="0" borderId="11" xfId="0" applyFont="1" applyBorder="1"/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3" xfId="0" applyFont="1" applyBorder="1"/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165" fontId="4" fillId="0" borderId="0" xfId="0" applyNumberFormat="1" applyFont="1" applyAlignment="1">
      <alignment vertical="center"/>
    </xf>
    <xf numFmtId="165" fontId="4" fillId="0" borderId="2" xfId="0" applyNumberFormat="1" applyFont="1" applyBorder="1" applyAlignment="1">
      <alignment vertical="center"/>
    </xf>
    <xf numFmtId="165" fontId="2" fillId="0" borderId="2" xfId="2" applyNumberFormat="1" applyFont="1" applyBorder="1" applyAlignment="1">
      <alignment vertical="center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5" fontId="2" fillId="0" borderId="12" xfId="2" applyNumberFormat="1" applyFont="1" applyBorder="1" applyAlignment="1">
      <alignment vertical="center"/>
    </xf>
    <xf numFmtId="165" fontId="4" fillId="0" borderId="12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</cellXfs>
  <cellStyles count="4">
    <cellStyle name="Comma 2" xfId="2"/>
    <cellStyle name="Comma 3" xfId="3"/>
    <cellStyle name="Normal" xfId="0" builtinId="0"/>
    <cellStyle name="เครื่องหมายจุลภา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36"/>
  <sheetViews>
    <sheetView showGridLines="0" tabSelected="1" topLeftCell="C16" zoomScale="115" zoomScaleNormal="115" workbookViewId="0">
      <selection activeCell="G32" sqref="G32"/>
    </sheetView>
  </sheetViews>
  <sheetFormatPr defaultColWidth="9.140625" defaultRowHeight="18.75" x14ac:dyDescent="0.3"/>
  <cols>
    <col min="1" max="1" width="1.7109375" style="4" customWidth="1"/>
    <col min="2" max="3" width="5.5703125" style="4" customWidth="1"/>
    <col min="4" max="4" width="10.85546875" style="4" customWidth="1"/>
    <col min="5" max="5" width="13.85546875" style="4" customWidth="1"/>
    <col min="6" max="9" width="16.85546875" style="4" customWidth="1"/>
    <col min="10" max="10" width="3.28515625" style="4" customWidth="1"/>
    <col min="11" max="11" width="45" style="4" customWidth="1"/>
    <col min="12" max="12" width="14.28515625" style="4" customWidth="1"/>
    <col min="13" max="16384" width="9.140625" style="4"/>
  </cols>
  <sheetData>
    <row r="1" spans="1:15" s="1" customFormat="1" x14ac:dyDescent="0.3">
      <c r="B1" s="2" t="s">
        <v>44</v>
      </c>
      <c r="C1" s="3">
        <v>3.4</v>
      </c>
      <c r="D1" s="2" t="s">
        <v>48</v>
      </c>
    </row>
    <row r="2" spans="1:15" s="25" customFormat="1" x14ac:dyDescent="0.3">
      <c r="B2" s="2" t="s">
        <v>5</v>
      </c>
      <c r="C2" s="3">
        <v>3.4</v>
      </c>
      <c r="D2" s="2" t="s">
        <v>49</v>
      </c>
    </row>
    <row r="3" spans="1:15" ht="6" customHeight="1" x14ac:dyDescent="0.3"/>
    <row r="4" spans="1:15" s="5" customFormat="1" ht="18.75" customHeight="1" x14ac:dyDescent="0.3">
      <c r="A4" s="53" t="s">
        <v>3</v>
      </c>
      <c r="B4" s="53"/>
      <c r="C4" s="53"/>
      <c r="D4" s="54"/>
      <c r="E4" s="33"/>
      <c r="F4" s="59" t="s">
        <v>41</v>
      </c>
      <c r="G4" s="60"/>
      <c r="H4" s="60"/>
      <c r="I4" s="60"/>
      <c r="J4" s="40"/>
      <c r="K4" s="53" t="s">
        <v>4</v>
      </c>
    </row>
    <row r="5" spans="1:15" s="5" customFormat="1" ht="19.5" customHeight="1" x14ac:dyDescent="0.3">
      <c r="A5" s="61"/>
      <c r="B5" s="61"/>
      <c r="C5" s="61"/>
      <c r="D5" s="56"/>
      <c r="E5" s="27" t="s">
        <v>0</v>
      </c>
      <c r="F5" s="34" t="s">
        <v>40</v>
      </c>
      <c r="G5" s="34" t="s">
        <v>38</v>
      </c>
      <c r="H5" s="34" t="s">
        <v>45</v>
      </c>
      <c r="I5" s="27" t="s">
        <v>46</v>
      </c>
      <c r="J5" s="38"/>
      <c r="K5" s="55"/>
    </row>
    <row r="6" spans="1:15" s="5" customFormat="1" ht="18.75" customHeight="1" x14ac:dyDescent="0.3">
      <c r="A6" s="57"/>
      <c r="B6" s="57"/>
      <c r="C6" s="57"/>
      <c r="D6" s="58"/>
      <c r="E6" s="35" t="s">
        <v>1</v>
      </c>
      <c r="F6" s="35" t="s">
        <v>39</v>
      </c>
      <c r="G6" s="35" t="s">
        <v>37</v>
      </c>
      <c r="H6" s="29" t="s">
        <v>43</v>
      </c>
      <c r="I6" s="28" t="s">
        <v>42</v>
      </c>
      <c r="J6" s="39"/>
      <c r="K6" s="57"/>
    </row>
    <row r="7" spans="1:15" s="5" customFormat="1" ht="3" customHeight="1" x14ac:dyDescent="0.3">
      <c r="A7" s="36"/>
      <c r="B7" s="36"/>
      <c r="C7" s="36"/>
      <c r="D7" s="30"/>
      <c r="E7" s="6"/>
      <c r="F7" s="27"/>
      <c r="G7" s="34"/>
      <c r="H7" s="31"/>
      <c r="I7" s="34"/>
      <c r="J7" s="36"/>
      <c r="K7" s="36"/>
    </row>
    <row r="8" spans="1:15" s="7" customFormat="1" ht="23.25" customHeight="1" x14ac:dyDescent="0.5">
      <c r="A8" s="62" t="s">
        <v>2</v>
      </c>
      <c r="B8" s="62"/>
      <c r="C8" s="62"/>
      <c r="D8" s="52"/>
      <c r="E8" s="22">
        <v>5556</v>
      </c>
      <c r="F8" s="43">
        <v>1203</v>
      </c>
      <c r="G8" s="43">
        <v>3029</v>
      </c>
      <c r="H8" s="43">
        <v>686</v>
      </c>
      <c r="I8" s="49">
        <v>638</v>
      </c>
      <c r="J8" s="51" t="s">
        <v>1</v>
      </c>
      <c r="K8" s="62"/>
      <c r="M8" s="41"/>
      <c r="N8" s="41"/>
      <c r="O8" s="41"/>
    </row>
    <row r="9" spans="1:15" ht="19.5" customHeight="1" x14ac:dyDescent="0.3">
      <c r="A9" s="5"/>
      <c r="B9" s="21" t="s">
        <v>6</v>
      </c>
      <c r="C9" s="32"/>
      <c r="D9" s="37"/>
      <c r="E9" s="42">
        <f t="shared" ref="E9:E24" si="0">SUM(F9:I9)</f>
        <v>1201</v>
      </c>
      <c r="F9" s="42">
        <v>237</v>
      </c>
      <c r="G9" s="42">
        <v>556</v>
      </c>
      <c r="H9" s="42">
        <v>206</v>
      </c>
      <c r="I9" s="50">
        <v>202</v>
      </c>
      <c r="J9" s="32"/>
      <c r="K9" s="16" t="s">
        <v>22</v>
      </c>
      <c r="M9" s="41"/>
    </row>
    <row r="10" spans="1:15" ht="19.5" customHeight="1" x14ac:dyDescent="0.3">
      <c r="A10" s="5"/>
      <c r="B10" s="21" t="s">
        <v>7</v>
      </c>
      <c r="C10" s="32"/>
      <c r="D10" s="37"/>
      <c r="E10" s="42">
        <f t="shared" si="0"/>
        <v>374</v>
      </c>
      <c r="F10" s="42">
        <v>86</v>
      </c>
      <c r="G10" s="42">
        <v>177</v>
      </c>
      <c r="H10" s="42">
        <v>56</v>
      </c>
      <c r="I10" s="50">
        <v>55</v>
      </c>
      <c r="J10" s="32"/>
      <c r="K10" s="16" t="s">
        <v>23</v>
      </c>
      <c r="M10" s="41"/>
    </row>
    <row r="11" spans="1:15" ht="19.5" customHeight="1" x14ac:dyDescent="0.3">
      <c r="B11" s="21" t="s">
        <v>8</v>
      </c>
      <c r="D11" s="9"/>
      <c r="E11" s="42">
        <f t="shared" si="0"/>
        <v>201</v>
      </c>
      <c r="F11" s="42">
        <v>43</v>
      </c>
      <c r="G11" s="42">
        <v>114</v>
      </c>
      <c r="H11" s="42">
        <v>20</v>
      </c>
      <c r="I11" s="50">
        <v>24</v>
      </c>
      <c r="K11" s="16" t="s">
        <v>24</v>
      </c>
      <c r="M11" s="41"/>
    </row>
    <row r="12" spans="1:15" ht="19.5" customHeight="1" x14ac:dyDescent="0.3">
      <c r="B12" s="21" t="s">
        <v>9</v>
      </c>
      <c r="D12" s="9"/>
      <c r="E12" s="42">
        <f t="shared" si="0"/>
        <v>341</v>
      </c>
      <c r="F12" s="42">
        <v>75</v>
      </c>
      <c r="G12" s="42">
        <v>206</v>
      </c>
      <c r="H12" s="42">
        <v>31</v>
      </c>
      <c r="I12" s="50">
        <v>29</v>
      </c>
      <c r="K12" s="16" t="s">
        <v>25</v>
      </c>
      <c r="M12" s="41"/>
    </row>
    <row r="13" spans="1:15" ht="19.5" customHeight="1" x14ac:dyDescent="0.3">
      <c r="B13" s="21" t="s">
        <v>10</v>
      </c>
      <c r="D13" s="9"/>
      <c r="E13" s="42">
        <f t="shared" si="0"/>
        <v>225</v>
      </c>
      <c r="F13" s="42">
        <v>53</v>
      </c>
      <c r="G13" s="42">
        <v>145</v>
      </c>
      <c r="H13" s="42">
        <v>18</v>
      </c>
      <c r="I13" s="50">
        <v>9</v>
      </c>
      <c r="K13" s="16" t="s">
        <v>26</v>
      </c>
      <c r="M13" s="41"/>
    </row>
    <row r="14" spans="1:15" ht="19.5" customHeight="1" x14ac:dyDescent="0.3">
      <c r="B14" s="21" t="s">
        <v>11</v>
      </c>
      <c r="D14" s="9"/>
      <c r="E14" s="42">
        <f t="shared" si="0"/>
        <v>629</v>
      </c>
      <c r="F14" s="42">
        <v>165</v>
      </c>
      <c r="G14" s="42">
        <v>347</v>
      </c>
      <c r="H14" s="42">
        <v>66</v>
      </c>
      <c r="I14" s="50">
        <v>51</v>
      </c>
      <c r="K14" s="16" t="s">
        <v>27</v>
      </c>
      <c r="M14" s="41"/>
    </row>
    <row r="15" spans="1:15" ht="19.5" customHeight="1" x14ac:dyDescent="0.3">
      <c r="B15" s="21" t="s">
        <v>12</v>
      </c>
      <c r="D15" s="9"/>
      <c r="E15" s="42">
        <f t="shared" si="0"/>
        <v>264</v>
      </c>
      <c r="F15" s="42">
        <v>57</v>
      </c>
      <c r="G15" s="42">
        <v>165</v>
      </c>
      <c r="H15" s="42">
        <v>18</v>
      </c>
      <c r="I15" s="50">
        <v>24</v>
      </c>
      <c r="K15" s="16" t="s">
        <v>28</v>
      </c>
      <c r="M15" s="41"/>
    </row>
    <row r="16" spans="1:15" ht="19.5" customHeight="1" x14ac:dyDescent="0.3">
      <c r="B16" s="21" t="s">
        <v>13</v>
      </c>
      <c r="D16" s="9"/>
      <c r="E16" s="42">
        <f t="shared" si="0"/>
        <v>232</v>
      </c>
      <c r="F16" s="42">
        <v>47</v>
      </c>
      <c r="G16" s="42">
        <v>122</v>
      </c>
      <c r="H16" s="42">
        <v>33</v>
      </c>
      <c r="I16" s="50">
        <v>30</v>
      </c>
      <c r="K16" s="16" t="s">
        <v>29</v>
      </c>
      <c r="M16" s="41"/>
    </row>
    <row r="17" spans="1:24" ht="19.5" customHeight="1" x14ac:dyDescent="0.3">
      <c r="B17" s="21" t="s">
        <v>14</v>
      </c>
      <c r="D17" s="9"/>
      <c r="E17" s="42">
        <f t="shared" si="0"/>
        <v>208</v>
      </c>
      <c r="F17" s="42">
        <v>41</v>
      </c>
      <c r="G17" s="42">
        <v>114</v>
      </c>
      <c r="H17" s="42">
        <v>29</v>
      </c>
      <c r="I17" s="50">
        <v>24</v>
      </c>
      <c r="K17" s="16" t="s">
        <v>30</v>
      </c>
      <c r="M17" s="41"/>
    </row>
    <row r="18" spans="1:24" ht="19.5" customHeight="1" x14ac:dyDescent="0.3">
      <c r="B18" s="21" t="s">
        <v>15</v>
      </c>
      <c r="D18" s="9"/>
      <c r="E18" s="42">
        <f t="shared" si="0"/>
        <v>279</v>
      </c>
      <c r="F18" s="42">
        <v>57</v>
      </c>
      <c r="G18" s="42">
        <v>183</v>
      </c>
      <c r="H18" s="42">
        <v>18</v>
      </c>
      <c r="I18" s="50">
        <v>21</v>
      </c>
      <c r="K18" s="16" t="s">
        <v>31</v>
      </c>
      <c r="M18" s="41"/>
    </row>
    <row r="19" spans="1:24" ht="19.5" customHeight="1" x14ac:dyDescent="0.3">
      <c r="B19" s="21" t="s">
        <v>16</v>
      </c>
      <c r="D19" s="9"/>
      <c r="E19" s="42">
        <f t="shared" si="0"/>
        <v>455</v>
      </c>
      <c r="F19" s="42">
        <v>103</v>
      </c>
      <c r="G19" s="42">
        <v>250</v>
      </c>
      <c r="H19" s="42">
        <v>57</v>
      </c>
      <c r="I19" s="50">
        <v>45</v>
      </c>
      <c r="K19" s="16" t="s">
        <v>32</v>
      </c>
      <c r="M19" s="41"/>
    </row>
    <row r="20" spans="1:24" ht="19.5" customHeight="1" x14ac:dyDescent="0.3">
      <c r="B20" s="21" t="s">
        <v>17</v>
      </c>
      <c r="D20" s="9"/>
      <c r="E20" s="42">
        <f t="shared" si="0"/>
        <v>515</v>
      </c>
      <c r="F20" s="42">
        <v>114</v>
      </c>
      <c r="G20" s="42">
        <v>272</v>
      </c>
      <c r="H20" s="42">
        <v>60</v>
      </c>
      <c r="I20" s="50">
        <v>69</v>
      </c>
      <c r="K20" s="16" t="s">
        <v>33</v>
      </c>
      <c r="M20" s="41"/>
    </row>
    <row r="21" spans="1:24" ht="19.5" customHeight="1" x14ac:dyDescent="0.3">
      <c r="B21" s="21" t="s">
        <v>18</v>
      </c>
      <c r="D21" s="9"/>
      <c r="E21" s="42">
        <f t="shared" si="0"/>
        <v>163</v>
      </c>
      <c r="F21" s="42">
        <v>32</v>
      </c>
      <c r="G21" s="42">
        <v>95</v>
      </c>
      <c r="H21" s="42">
        <v>18</v>
      </c>
      <c r="I21" s="50">
        <v>18</v>
      </c>
      <c r="K21" s="16" t="s">
        <v>25</v>
      </c>
      <c r="M21" s="41"/>
    </row>
    <row r="22" spans="1:24" ht="19.5" customHeight="1" x14ac:dyDescent="0.3">
      <c r="B22" s="21" t="s">
        <v>19</v>
      </c>
      <c r="D22" s="9"/>
      <c r="E22" s="42">
        <f t="shared" si="0"/>
        <v>282</v>
      </c>
      <c r="F22" s="42">
        <v>59</v>
      </c>
      <c r="G22" s="42">
        <v>173</v>
      </c>
      <c r="H22" s="42">
        <v>28</v>
      </c>
      <c r="I22" s="50">
        <v>22</v>
      </c>
      <c r="K22" s="16" t="s">
        <v>34</v>
      </c>
      <c r="M22" s="41"/>
    </row>
    <row r="23" spans="1:24" ht="19.5" customHeight="1" x14ac:dyDescent="0.3">
      <c r="B23" s="21" t="s">
        <v>20</v>
      </c>
      <c r="D23" s="9"/>
      <c r="E23" s="42">
        <f t="shared" si="0"/>
        <v>116</v>
      </c>
      <c r="F23" s="42">
        <v>22</v>
      </c>
      <c r="G23" s="42">
        <v>66</v>
      </c>
      <c r="H23" s="42">
        <v>22</v>
      </c>
      <c r="I23" s="50">
        <v>6</v>
      </c>
      <c r="K23" s="16" t="s">
        <v>35</v>
      </c>
      <c r="M23" s="41"/>
    </row>
    <row r="24" spans="1:24" ht="19.5" customHeight="1" x14ac:dyDescent="0.3">
      <c r="B24" s="21" t="s">
        <v>21</v>
      </c>
      <c r="D24" s="9"/>
      <c r="E24" s="42">
        <f t="shared" si="0"/>
        <v>71</v>
      </c>
      <c r="F24" s="42">
        <v>12</v>
      </c>
      <c r="G24" s="42">
        <v>44</v>
      </c>
      <c r="H24" s="42">
        <v>6</v>
      </c>
      <c r="I24" s="50">
        <v>9</v>
      </c>
      <c r="K24" s="16" t="s">
        <v>36</v>
      </c>
      <c r="M24" s="41"/>
    </row>
    <row r="25" spans="1:24" ht="3" customHeight="1" x14ac:dyDescent="0.3">
      <c r="A25" s="10"/>
      <c r="B25" s="10"/>
      <c r="C25" s="10"/>
      <c r="D25" s="11"/>
      <c r="E25" s="12"/>
      <c r="F25" s="12"/>
      <c r="G25" s="26"/>
      <c r="H25" s="10"/>
      <c r="I25" s="26"/>
      <c r="J25" s="10"/>
      <c r="K25" s="10"/>
    </row>
    <row r="26" spans="1:24" ht="3" customHeight="1" x14ac:dyDescent="0.3"/>
    <row r="27" spans="1:24" s="5" customFormat="1" ht="15" customHeight="1" x14ac:dyDescent="0.3">
      <c r="A27" s="13"/>
      <c r="B27" s="47" t="s">
        <v>57</v>
      </c>
      <c r="C27" s="8"/>
      <c r="D27" s="8"/>
      <c r="E27" s="15"/>
      <c r="F27" s="15"/>
      <c r="G27" s="44"/>
      <c r="H27" s="23" t="s">
        <v>58</v>
      </c>
      <c r="I27" s="45" t="s">
        <v>56</v>
      </c>
      <c r="J27" s="15"/>
      <c r="K27" s="15"/>
      <c r="L27" s="14"/>
      <c r="M27" s="45"/>
      <c r="N27" s="45"/>
      <c r="O27" s="14"/>
      <c r="P27" s="14"/>
      <c r="Q27" s="23"/>
      <c r="R27" s="44"/>
      <c r="S27" s="45"/>
      <c r="T27" s="45"/>
      <c r="U27" s="15"/>
      <c r="V27" s="15"/>
      <c r="W27" s="14"/>
      <c r="X27" s="14"/>
    </row>
    <row r="28" spans="1:24" s="5" customFormat="1" ht="15" customHeight="1" x14ac:dyDescent="0.3">
      <c r="B28" s="18"/>
      <c r="C28" s="8" t="s">
        <v>50</v>
      </c>
      <c r="D28" s="8"/>
      <c r="E28" s="15"/>
      <c r="F28" s="15"/>
      <c r="G28" s="14"/>
      <c r="H28" s="14" t="s">
        <v>60</v>
      </c>
      <c r="I28" s="14"/>
      <c r="J28" s="15"/>
      <c r="K28" s="15"/>
      <c r="L28" s="14"/>
      <c r="M28" s="14"/>
      <c r="N28" s="14"/>
      <c r="O28" s="14"/>
      <c r="P28" s="14"/>
      <c r="Q28" s="14"/>
      <c r="R28" s="14"/>
      <c r="S28" s="14"/>
      <c r="T28" s="14"/>
      <c r="U28" s="15"/>
      <c r="V28" s="15"/>
      <c r="W28" s="14"/>
      <c r="X28" s="14"/>
    </row>
    <row r="29" spans="1:24" ht="15" customHeight="1" x14ac:dyDescent="0.3">
      <c r="B29" s="18"/>
      <c r="C29" s="8" t="s">
        <v>51</v>
      </c>
      <c r="D29" s="8"/>
      <c r="E29" s="14"/>
      <c r="F29" s="14"/>
      <c r="G29" s="14"/>
      <c r="H29" s="14" t="s">
        <v>61</v>
      </c>
      <c r="I29" s="14"/>
      <c r="J29" s="14"/>
      <c r="K29" s="14"/>
      <c r="M29" s="17"/>
      <c r="N29" s="14"/>
      <c r="O29" s="14"/>
      <c r="P29" s="14"/>
      <c r="Q29" s="17"/>
      <c r="R29" s="14"/>
      <c r="S29" s="14"/>
      <c r="T29" s="14"/>
      <c r="U29" s="14"/>
      <c r="V29" s="14"/>
      <c r="W29" s="14"/>
      <c r="X29" s="14"/>
    </row>
    <row r="30" spans="1:24" ht="15" customHeight="1" x14ac:dyDescent="0.3">
      <c r="B30" s="46" t="s">
        <v>55</v>
      </c>
      <c r="C30" s="19" t="s">
        <v>52</v>
      </c>
      <c r="D30" s="19"/>
      <c r="E30" s="14"/>
      <c r="F30" s="14"/>
      <c r="G30" s="17"/>
      <c r="H30" s="48" t="s">
        <v>59</v>
      </c>
      <c r="I30" s="14"/>
      <c r="J30" s="14"/>
      <c r="K30" s="14"/>
      <c r="L30" s="14"/>
      <c r="M30" s="17"/>
      <c r="N30" s="14"/>
      <c r="O30" s="14"/>
      <c r="P30" s="14"/>
      <c r="Q30" s="48"/>
      <c r="R30" s="24"/>
      <c r="S30" s="14"/>
      <c r="T30" s="14"/>
      <c r="U30" s="14"/>
      <c r="V30" s="14"/>
      <c r="W30" s="14"/>
      <c r="X30" s="14"/>
    </row>
    <row r="31" spans="1:24" ht="15" customHeight="1" x14ac:dyDescent="0.3">
      <c r="B31" s="20"/>
      <c r="C31" s="19" t="s">
        <v>53</v>
      </c>
      <c r="D31" s="19"/>
      <c r="E31" s="14"/>
      <c r="F31" s="14"/>
      <c r="G31" s="14"/>
      <c r="H31" s="14" t="s">
        <v>62</v>
      </c>
      <c r="I31" s="14"/>
      <c r="J31" s="14"/>
      <c r="K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32" spans="1:24" ht="15" customHeight="1" x14ac:dyDescent="0.3">
      <c r="B32" s="20"/>
      <c r="C32" s="18" t="s">
        <v>54</v>
      </c>
      <c r="D32" s="18"/>
      <c r="G32" s="14"/>
      <c r="H32" s="14" t="s">
        <v>63</v>
      </c>
      <c r="I32" s="14"/>
      <c r="M32" s="14"/>
      <c r="N32" s="14"/>
      <c r="Q32" s="14"/>
      <c r="R32" s="14"/>
      <c r="S32" s="14"/>
      <c r="T32" s="14"/>
    </row>
    <row r="33" spans="3:19" ht="15" customHeight="1" x14ac:dyDescent="0.3">
      <c r="C33" s="18" t="s">
        <v>47</v>
      </c>
      <c r="D33" s="18"/>
      <c r="H33" s="14" t="s">
        <v>64</v>
      </c>
      <c r="I33" s="14"/>
      <c r="S33" s="14"/>
    </row>
    <row r="36" spans="3:19" x14ac:dyDescent="0.3">
      <c r="I36" s="5"/>
    </row>
  </sheetData>
  <mergeCells count="5">
    <mergeCell ref="A4:D6"/>
    <mergeCell ref="F4:I4"/>
    <mergeCell ref="A8:D8"/>
    <mergeCell ref="J8:K8"/>
    <mergeCell ref="K4:K6"/>
  </mergeCells>
  <pageMargins left="0.55118110236220474" right="0.6" top="0.78740157480314965" bottom="0.59055118110236227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T-3.4 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LENOVO</cp:lastModifiedBy>
  <cp:lastPrinted>2019-10-08T04:38:01Z</cp:lastPrinted>
  <dcterms:created xsi:type="dcterms:W3CDTF">1997-06-13T10:07:54Z</dcterms:created>
  <dcterms:modified xsi:type="dcterms:W3CDTF">2019-10-08T04:39:54Z</dcterms:modified>
</cp:coreProperties>
</file>