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D33" i="4"/>
  <c r="D36"/>
  <c r="D37"/>
  <c r="D38"/>
  <c r="D39"/>
  <c r="D40"/>
  <c r="D41"/>
  <c r="D42"/>
  <c r="D43"/>
  <c r="D44"/>
  <c r="D45"/>
  <c r="D46"/>
  <c r="D47"/>
  <c r="D48"/>
  <c r="D49"/>
  <c r="D50"/>
  <c r="B30"/>
  <c r="D30"/>
  <c r="C6"/>
  <c r="D6"/>
  <c r="B6"/>
  <c r="C32" l="1"/>
  <c r="B33"/>
  <c r="B50" l="1"/>
  <c r="B46"/>
  <c r="B42"/>
  <c r="B38"/>
  <c r="B34"/>
  <c r="C49"/>
  <c r="C45"/>
  <c r="C41"/>
  <c r="C37"/>
  <c r="C33"/>
  <c r="B48"/>
  <c r="B44"/>
  <c r="B40"/>
  <c r="B36"/>
  <c r="B32"/>
  <c r="C47"/>
  <c r="C43"/>
  <c r="C39"/>
  <c r="C35"/>
  <c r="B49"/>
  <c r="B47"/>
  <c r="B45"/>
  <c r="B43"/>
  <c r="B41"/>
  <c r="B39"/>
  <c r="B37"/>
  <c r="B35"/>
  <c r="C50"/>
  <c r="C48"/>
  <c r="C46"/>
  <c r="C44"/>
  <c r="C42"/>
  <c r="C40"/>
  <c r="C38"/>
  <c r="C36"/>
  <c r="C34"/>
  <c r="D31" l="1"/>
  <c r="C31"/>
  <c r="B31"/>
  <c r="C30" l="1"/>
</calcChain>
</file>

<file path=xl/sharedStrings.xml><?xml version="1.0" encoding="utf-8"?>
<sst xmlns="http://schemas.openxmlformats.org/spreadsheetml/2006/main" count="72" uniqueCount="34">
  <si>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</si>
  <si>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</si>
  <si>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</si>
  <si>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</si>
  <si>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</si>
  <si>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</si>
  <si>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</si>
  <si>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</si>
  <si>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</si>
  <si>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</si>
  <si>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</si>
  <si>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</si>
  <si>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</si>
  <si>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</si>
  <si>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</si>
  <si>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</si>
  <si>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</si>
  <si>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</si>
  <si>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</si>
  <si>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</si>
  <si>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</si>
  <si>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</si>
  <si>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</si>
  <si>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</si>
  <si>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</si>
  <si>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</si>
  <si>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</si>
  <si>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</si>
  <si>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</si>
  <si>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</si>
  <si>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</si>
  <si>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</si>
  <si>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</si>
  <si>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3 พ.ศ. 2560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</si>
</sst>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88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88" fontId="11" fillId="0" borderId="0" xfId="0" applyNumberFormat="1" applyFont="1"/>
    <xf numFmtId="0" fontId="10" fillId="0" borderId="0" xfId="1" applyFont="1" applyBorder="1"/>
    <xf numFmtId="188" fontId="11" fillId="0" borderId="0" xfId="0" applyNumberFormat="1" applyFont="1" applyAlignment="1">
      <alignment horizontal="right"/>
    </xf>
    <xf numFmtId="0" fontId="10" fillId="0" borderId="2" xfId="1" applyFont="1" applyBorder="1"/>
    <xf numFmtId="188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3" fontId="10" fillId="0" borderId="0" xfId="0" applyNumberFormat="1" applyFont="1" applyAlignment="1">
      <alignment horizontal="right"/>
    </xf>
    <xf numFmtId="0" fontId="10" fillId="2" borderId="0" xfId="1" applyFont="1" applyFill="1" applyBorder="1"/>
    <xf numFmtId="3" fontId="12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53"/>
  <sheetViews>
    <sheetView tabSelected="1" workbookViewId="0">
      <selection activeCell="D27" sqref="D27"/>
    </sheetView>
  </sheetViews>
  <sheetFormatPr defaultColWidth="9.09765625" defaultRowHeight="21.3"/>
  <cols>
    <col min="1" max="1" width="41" style="1" customWidth="1"/>
    <col min="2" max="4" width="16" style="1" customWidth="1"/>
    <col min="5" max="6" width="9.09765625" style="1"/>
    <col min="7" max="9" width="10.19921875" style="1" bestFit="1" customWidth="1"/>
    <col min="10" max="16384" width="9.09765625" style="1"/>
  </cols>
  <sheetData>
    <row r="1" spans="1:9" ht="19.75" customHeight="1">
      <c r="A1" s="7" t="s">
        <v>31</v>
      </c>
      <c r="B1" s="4"/>
      <c r="C1" s="4"/>
      <c r="D1" s="4"/>
    </row>
    <row r="2" spans="1:9" ht="18" customHeight="1">
      <c r="A2" s="7" t="s">
        <v>33</v>
      </c>
      <c r="B2" s="7"/>
      <c r="C2" s="7"/>
      <c r="D2" s="7"/>
    </row>
    <row r="3" spans="1:9" ht="3.8" customHeight="1">
      <c r="A3" s="7"/>
      <c r="B3" s="7"/>
      <c r="C3" s="7"/>
      <c r="D3" s="7"/>
    </row>
    <row r="4" spans="1:9">
      <c r="A4" s="5" t="s">
        <v>8</v>
      </c>
      <c r="B4" s="6" t="s">
        <v>0</v>
      </c>
      <c r="C4" s="6" t="s">
        <v>1</v>
      </c>
      <c r="D4" s="6" t="s">
        <v>2</v>
      </c>
    </row>
    <row r="5" spans="1:9" ht="18.8" customHeight="1">
      <c r="B5" s="10"/>
      <c r="C5" s="12" t="s">
        <v>3</v>
      </c>
      <c r="D5" s="10"/>
    </row>
    <row r="6" spans="1:9" ht="17.25" customHeight="1">
      <c r="A6" s="8" t="s">
        <v>6</v>
      </c>
      <c r="B6" s="26">
        <f>SUM(B7:B28)</f>
        <v>315507.90999999997</v>
      </c>
      <c r="C6" s="26">
        <f t="shared" ref="C6:D6" si="0">SUM(C7:C28)</f>
        <v>175399.36</v>
      </c>
      <c r="D6" s="26">
        <f t="shared" si="0"/>
        <v>140108.53</v>
      </c>
    </row>
    <row r="7" spans="1:9" s="16" customFormat="1" ht="13.5" customHeight="1">
      <c r="A7" s="15" t="s">
        <v>9</v>
      </c>
      <c r="B7" s="24">
        <v>9405.86</v>
      </c>
      <c r="C7" s="24">
        <v>7978.37</v>
      </c>
      <c r="D7" s="24">
        <v>1427.49</v>
      </c>
      <c r="G7" s="18"/>
      <c r="H7" s="18"/>
      <c r="I7" s="18"/>
    </row>
    <row r="8" spans="1:9" s="16" customFormat="1" ht="13.5" customHeight="1">
      <c r="A8" s="17" t="s">
        <v>10</v>
      </c>
      <c r="B8" s="24">
        <v>382.69</v>
      </c>
      <c r="C8" s="24">
        <v>382.69</v>
      </c>
      <c r="D8" s="24" t="s">
        <v>5</v>
      </c>
      <c r="G8" s="18"/>
      <c r="H8" s="18"/>
      <c r="I8" s="18"/>
    </row>
    <row r="9" spans="1:9" s="16" customFormat="1" ht="13.5" customHeight="1">
      <c r="A9" s="17" t="s">
        <v>11</v>
      </c>
      <c r="B9" s="24">
        <v>19685.72</v>
      </c>
      <c r="C9" s="24">
        <v>11834.89</v>
      </c>
      <c r="D9" s="24">
        <v>7850.83</v>
      </c>
      <c r="G9" s="18"/>
      <c r="H9" s="18"/>
      <c r="I9" s="18"/>
    </row>
    <row r="10" spans="1:9" s="16" customFormat="1" ht="13.5" customHeight="1">
      <c r="A10" s="15" t="s">
        <v>12</v>
      </c>
      <c r="B10" s="24">
        <v>363.35</v>
      </c>
      <c r="C10" s="24">
        <v>363.35</v>
      </c>
      <c r="D10" s="24" t="s">
        <v>5</v>
      </c>
      <c r="G10" s="18"/>
      <c r="H10" s="18"/>
      <c r="I10" s="18"/>
    </row>
    <row r="11" spans="1:9" s="16" customFormat="1" ht="13.5" customHeight="1">
      <c r="A11" s="17" t="s">
        <v>13</v>
      </c>
      <c r="B11" s="24">
        <v>339.74</v>
      </c>
      <c r="C11" s="24">
        <v>339.74</v>
      </c>
      <c r="D11" s="24" t="s">
        <v>5</v>
      </c>
      <c r="F11" s="18"/>
      <c r="G11" s="18"/>
      <c r="H11" s="18"/>
      <c r="I11" s="18"/>
    </row>
    <row r="12" spans="1:9" s="16" customFormat="1" ht="13.5" customHeight="1">
      <c r="A12" s="15" t="s">
        <v>14</v>
      </c>
      <c r="B12" s="24">
        <v>14894.4</v>
      </c>
      <c r="C12" s="24">
        <v>13542.76</v>
      </c>
      <c r="D12" s="24">
        <v>1351.64</v>
      </c>
      <c r="G12" s="18"/>
      <c r="H12" s="18"/>
      <c r="I12" s="18"/>
    </row>
    <row r="13" spans="1:9" s="16" customFormat="1" ht="13.5" customHeight="1">
      <c r="A13" s="17" t="s">
        <v>15</v>
      </c>
      <c r="B13" s="24">
        <v>63972.62</v>
      </c>
      <c r="C13" s="24">
        <v>34181.269999999997</v>
      </c>
      <c r="D13" s="24">
        <v>29791.35</v>
      </c>
      <c r="G13" s="18"/>
      <c r="H13" s="18"/>
      <c r="I13" s="18"/>
    </row>
    <row r="14" spans="1:9" s="16" customFormat="1" ht="13.5" customHeight="1">
      <c r="A14" s="19" t="s">
        <v>16</v>
      </c>
      <c r="B14" s="24">
        <v>20914.759999999998</v>
      </c>
      <c r="C14" s="24">
        <v>17840.12</v>
      </c>
      <c r="D14" s="24">
        <v>3074.64</v>
      </c>
      <c r="G14" s="18"/>
      <c r="H14" s="18"/>
      <c r="I14" s="18"/>
    </row>
    <row r="15" spans="1:9" s="16" customFormat="1" ht="13.5" customHeight="1">
      <c r="A15" s="19" t="s">
        <v>17</v>
      </c>
      <c r="B15" s="24">
        <v>89035.5</v>
      </c>
      <c r="C15" s="24">
        <v>41658.5</v>
      </c>
      <c r="D15" s="24">
        <v>47377</v>
      </c>
      <c r="G15" s="18"/>
      <c r="H15" s="18"/>
      <c r="I15" s="18"/>
    </row>
    <row r="16" spans="1:9" s="16" customFormat="1" ht="13.5" customHeight="1">
      <c r="A16" s="19" t="s">
        <v>18</v>
      </c>
      <c r="B16" s="24">
        <v>2918.3</v>
      </c>
      <c r="C16" s="24">
        <v>2445.85</v>
      </c>
      <c r="D16" s="24">
        <v>472.45</v>
      </c>
      <c r="G16" s="18"/>
      <c r="H16" s="18"/>
      <c r="I16" s="18"/>
    </row>
    <row r="17" spans="1:9" s="16" customFormat="1" ht="13.5" customHeight="1">
      <c r="A17" s="19" t="s">
        <v>19</v>
      </c>
      <c r="B17" s="24">
        <v>4055.52</v>
      </c>
      <c r="C17" s="24">
        <v>1988</v>
      </c>
      <c r="D17" s="24">
        <v>2067.52</v>
      </c>
      <c r="G17" s="18"/>
      <c r="H17" s="18"/>
      <c r="I17" s="18"/>
    </row>
    <row r="18" spans="1:9" s="16" customFormat="1" ht="13.5" customHeight="1">
      <c r="A18" s="19" t="s">
        <v>20</v>
      </c>
      <c r="B18" s="24">
        <v>7080.46</v>
      </c>
      <c r="C18" s="24">
        <v>3619.84</v>
      </c>
      <c r="D18" s="24">
        <v>3460.62</v>
      </c>
      <c r="G18" s="18"/>
      <c r="H18" s="18"/>
      <c r="I18" s="18"/>
    </row>
    <row r="19" spans="1:9" s="16" customFormat="1" ht="13.5" customHeight="1">
      <c r="A19" s="19" t="s">
        <v>21</v>
      </c>
      <c r="B19" s="24">
        <v>6342.61</v>
      </c>
      <c r="C19" s="24">
        <v>3411.84</v>
      </c>
      <c r="D19" s="24">
        <v>2930.77</v>
      </c>
      <c r="G19" s="18"/>
      <c r="H19" s="18"/>
      <c r="I19" s="18"/>
    </row>
    <row r="20" spans="1:9" s="16" customFormat="1" ht="13.5" customHeight="1">
      <c r="A20" s="25" t="s">
        <v>22</v>
      </c>
      <c r="B20" s="24">
        <v>25632.98</v>
      </c>
      <c r="C20" s="24">
        <v>17886.47</v>
      </c>
      <c r="D20" s="24">
        <v>7746.51</v>
      </c>
      <c r="G20" s="18"/>
      <c r="H20" s="18"/>
      <c r="I20" s="18"/>
    </row>
    <row r="21" spans="1:9" s="16" customFormat="1" ht="13.5" customHeight="1">
      <c r="A21" s="19" t="s">
        <v>23</v>
      </c>
      <c r="B21" s="24">
        <v>7782.03</v>
      </c>
      <c r="C21" s="24">
        <v>3812.75</v>
      </c>
      <c r="D21" s="24">
        <v>3969.28</v>
      </c>
      <c r="G21" s="18"/>
      <c r="H21" s="18"/>
      <c r="I21" s="18"/>
    </row>
    <row r="22" spans="1:9" s="16" customFormat="1" ht="13.5" customHeight="1">
      <c r="A22" s="19" t="s">
        <v>24</v>
      </c>
      <c r="B22" s="24">
        <v>8601.4599999999991</v>
      </c>
      <c r="C22" s="24">
        <v>2002.29</v>
      </c>
      <c r="D22" s="24">
        <v>6599.17</v>
      </c>
      <c r="G22" s="18"/>
      <c r="H22" s="18"/>
      <c r="I22" s="18"/>
    </row>
    <row r="23" spans="1:9" s="16" customFormat="1" ht="13.5" customHeight="1">
      <c r="A23" s="19" t="s">
        <v>25</v>
      </c>
      <c r="B23" s="24">
        <v>7324.37</v>
      </c>
      <c r="C23" s="24">
        <v>1832.49</v>
      </c>
      <c r="D23" s="24">
        <v>5491.88</v>
      </c>
      <c r="G23" s="18"/>
      <c r="H23" s="18"/>
      <c r="I23" s="18"/>
    </row>
    <row r="24" spans="1:9" s="16" customFormat="1" ht="13.5" customHeight="1">
      <c r="A24" s="19" t="s">
        <v>26</v>
      </c>
      <c r="B24" s="24">
        <v>6919.65</v>
      </c>
      <c r="C24" s="24">
        <v>4305.29</v>
      </c>
      <c r="D24" s="24">
        <v>2614.35</v>
      </c>
      <c r="G24" s="18"/>
      <c r="H24" s="18"/>
      <c r="I24" s="18"/>
    </row>
    <row r="25" spans="1:9" s="16" customFormat="1" ht="13.5" customHeight="1">
      <c r="A25" s="19" t="s">
        <v>27</v>
      </c>
      <c r="B25" s="24">
        <v>15326.54</v>
      </c>
      <c r="C25" s="24">
        <v>5297.44</v>
      </c>
      <c r="D25" s="24">
        <v>10029.1</v>
      </c>
      <c r="G25" s="18"/>
      <c r="H25" s="18"/>
      <c r="I25" s="18"/>
    </row>
    <row r="26" spans="1:9" s="16" customFormat="1" ht="13.5" customHeight="1">
      <c r="A26" s="19" t="s">
        <v>28</v>
      </c>
      <c r="B26" s="24">
        <v>4529.3500000000004</v>
      </c>
      <c r="C26" s="24">
        <v>675.41</v>
      </c>
      <c r="D26" s="24">
        <v>3853.93</v>
      </c>
      <c r="G26" s="18"/>
      <c r="H26" s="18"/>
      <c r="I26" s="18"/>
    </row>
    <row r="27" spans="1:9" s="16" customFormat="1" ht="13.5" customHeight="1">
      <c r="A27" s="19" t="s">
        <v>29</v>
      </c>
      <c r="B27" s="24" t="s">
        <v>5</v>
      </c>
      <c r="C27" s="24" t="s">
        <v>5</v>
      </c>
      <c r="D27" s="24" t="s">
        <v>5</v>
      </c>
    </row>
    <row r="28" spans="1:9" s="16" customFormat="1" ht="13.5" customHeight="1">
      <c r="A28" s="19" t="s">
        <v>30</v>
      </c>
      <c r="B28" s="24" t="s">
        <v>5</v>
      </c>
      <c r="C28" s="24" t="s">
        <v>5</v>
      </c>
      <c r="D28" s="24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45" customHeight="1">
      <c r="A30" s="9" t="s">
        <v>6</v>
      </c>
      <c r="B30" s="14">
        <f>SUM(B31:B50)</f>
        <v>100</v>
      </c>
      <c r="C30" s="14">
        <f t="shared" ref="C30" si="1">SUM(C31:C50)</f>
        <v>100</v>
      </c>
      <c r="D30" s="14">
        <f>SUM(D31:D52)</f>
        <v>100</v>
      </c>
    </row>
    <row r="31" spans="1:9" ht="13.5" customHeight="1">
      <c r="A31" s="15" t="s">
        <v>9</v>
      </c>
      <c r="B31" s="18">
        <f>B7/$B$6*100</f>
        <v>2.9811804084404736</v>
      </c>
      <c r="C31" s="18">
        <f>C7/$C$6*100</f>
        <v>4.5486882050196762</v>
      </c>
      <c r="D31" s="20">
        <f>D7/$D$6*100</f>
        <v>1.0188458903965376</v>
      </c>
      <c r="G31" s="2"/>
      <c r="H31" s="2"/>
      <c r="I31" s="2"/>
    </row>
    <row r="32" spans="1:9" ht="13.5" customHeight="1">
      <c r="A32" s="17" t="s">
        <v>10</v>
      </c>
      <c r="B32" s="18">
        <f t="shared" ref="B32:B50" si="2">B8/$B$6*100</f>
        <v>0.12129331400914799</v>
      </c>
      <c r="C32" s="18">
        <f t="shared" ref="C32:C50" si="3">C8/$C$6*100</f>
        <v>0.21818209598940386</v>
      </c>
      <c r="D32" s="20" t="s">
        <v>7</v>
      </c>
    </row>
    <row r="33" spans="1:4" ht="13.5" customHeight="1">
      <c r="A33" s="17" t="s">
        <v>11</v>
      </c>
      <c r="B33" s="18">
        <f t="shared" si="2"/>
        <v>6.2393744740028874</v>
      </c>
      <c r="C33" s="18">
        <f t="shared" si="3"/>
        <v>6.7473963416970273</v>
      </c>
      <c r="D33" s="20">
        <f t="shared" ref="D33:D50" si="4">D9/$D$6*100</f>
        <v>5.6033918848481248</v>
      </c>
    </row>
    <row r="34" spans="1:4" ht="13.5" customHeight="1">
      <c r="A34" s="15" t="s">
        <v>12</v>
      </c>
      <c r="B34" s="18">
        <f t="shared" si="2"/>
        <v>0.11516351523484784</v>
      </c>
      <c r="C34" s="18">
        <f t="shared" si="3"/>
        <v>0.20715582998706497</v>
      </c>
      <c r="D34" s="20" t="s">
        <v>7</v>
      </c>
    </row>
    <row r="35" spans="1:4" ht="13.5" customHeight="1">
      <c r="A35" s="17" t="s">
        <v>13</v>
      </c>
      <c r="B35" s="18">
        <f t="shared" si="2"/>
        <v>0.10768034310138215</v>
      </c>
      <c r="C35" s="18">
        <f t="shared" si="3"/>
        <v>0.19369511952609181</v>
      </c>
      <c r="D35" s="20" t="s">
        <v>7</v>
      </c>
    </row>
    <row r="36" spans="1:4" ht="13.5" customHeight="1">
      <c r="A36" s="15" t="s">
        <v>14</v>
      </c>
      <c r="B36" s="18">
        <f t="shared" si="2"/>
        <v>4.7207691242986591</v>
      </c>
      <c r="C36" s="18">
        <f t="shared" si="3"/>
        <v>7.7211000085747186</v>
      </c>
      <c r="D36" s="20">
        <f t="shared" si="4"/>
        <v>0.96470928643673604</v>
      </c>
    </row>
    <row r="37" spans="1:4" ht="13.5" customHeight="1">
      <c r="A37" s="17" t="s">
        <v>15</v>
      </c>
      <c r="B37" s="18">
        <f t="shared" si="2"/>
        <v>20.276074853400665</v>
      </c>
      <c r="C37" s="18">
        <f t="shared" si="3"/>
        <v>19.487682281166819</v>
      </c>
      <c r="D37" s="20">
        <f t="shared" si="4"/>
        <v>21.263052292390764</v>
      </c>
    </row>
    <row r="38" spans="1:4" ht="13.5" customHeight="1">
      <c r="A38" s="19" t="s">
        <v>16</v>
      </c>
      <c r="B38" s="18">
        <f t="shared" si="2"/>
        <v>6.6289177979721652</v>
      </c>
      <c r="C38" s="18">
        <f t="shared" si="3"/>
        <v>10.171143155824513</v>
      </c>
      <c r="D38" s="20">
        <f t="shared" si="4"/>
        <v>2.1944702438887909</v>
      </c>
    </row>
    <row r="39" spans="1:4" ht="13.5" customHeight="1">
      <c r="A39" s="19" t="s">
        <v>17</v>
      </c>
      <c r="B39" s="18">
        <f t="shared" si="2"/>
        <v>28.219736234188236</v>
      </c>
      <c r="C39" s="18">
        <f t="shared" si="3"/>
        <v>23.750656786889078</v>
      </c>
      <c r="D39" s="20">
        <f t="shared" si="4"/>
        <v>33.814500801628569</v>
      </c>
    </row>
    <row r="40" spans="1:4" ht="13.5" customHeight="1">
      <c r="A40" s="19" t="s">
        <v>18</v>
      </c>
      <c r="B40" s="18">
        <f t="shared" si="2"/>
        <v>0.92495303841986098</v>
      </c>
      <c r="C40" s="18">
        <f t="shared" si="3"/>
        <v>1.3944463651406711</v>
      </c>
      <c r="D40" s="20">
        <f t="shared" si="4"/>
        <v>0.33720288122357717</v>
      </c>
    </row>
    <row r="41" spans="1:4" ht="13.5" customHeight="1">
      <c r="A41" s="19" t="s">
        <v>19</v>
      </c>
      <c r="B41" s="18">
        <f t="shared" si="2"/>
        <v>1.2853940809281139</v>
      </c>
      <c r="C41" s="18">
        <f t="shared" si="3"/>
        <v>1.1334134856592408</v>
      </c>
      <c r="D41" s="20">
        <f t="shared" si="4"/>
        <v>1.4756560503489689</v>
      </c>
    </row>
    <row r="42" spans="1:4" ht="13.5" customHeight="1">
      <c r="A42" s="19" t="s">
        <v>20</v>
      </c>
      <c r="B42" s="18">
        <f t="shared" si="2"/>
        <v>2.2441465889080248</v>
      </c>
      <c r="C42" s="18">
        <f t="shared" si="3"/>
        <v>2.0637703581130515</v>
      </c>
      <c r="D42" s="20">
        <f t="shared" si="4"/>
        <v>2.4699566828657757</v>
      </c>
    </row>
    <row r="43" spans="1:4" ht="13.5" customHeight="1">
      <c r="A43" s="19" t="s">
        <v>21</v>
      </c>
      <c r="B43" s="18">
        <f t="shared" si="2"/>
        <v>2.0102855741398051</v>
      </c>
      <c r="C43" s="18">
        <f t="shared" si="3"/>
        <v>1.9451838364746601</v>
      </c>
      <c r="D43" s="20">
        <f t="shared" si="4"/>
        <v>2.0917855608077538</v>
      </c>
    </row>
    <row r="44" spans="1:4" ht="13.5" customHeight="1">
      <c r="A44" s="25" t="s">
        <v>22</v>
      </c>
      <c r="B44" s="18">
        <f t="shared" si="2"/>
        <v>8.1243541564457136</v>
      </c>
      <c r="C44" s="18">
        <f t="shared" si="3"/>
        <v>10.19756856581461</v>
      </c>
      <c r="D44" s="20">
        <f t="shared" si="4"/>
        <v>5.528935318927406</v>
      </c>
    </row>
    <row r="45" spans="1:4" ht="13.5" customHeight="1">
      <c r="A45" s="19" t="s">
        <v>23</v>
      </c>
      <c r="B45" s="18">
        <f t="shared" si="2"/>
        <v>2.4665086843623034</v>
      </c>
      <c r="C45" s="18">
        <f t="shared" si="3"/>
        <v>2.1737536556575807</v>
      </c>
      <c r="D45" s="20">
        <f t="shared" si="4"/>
        <v>2.8330038149711516</v>
      </c>
    </row>
    <row r="46" spans="1:4" ht="13.5" customHeight="1">
      <c r="A46" s="19" t="s">
        <v>24</v>
      </c>
      <c r="B46" s="18">
        <f t="shared" si="2"/>
        <v>2.7262264201236666</v>
      </c>
      <c r="C46" s="18">
        <f t="shared" si="3"/>
        <v>1.1415606077468015</v>
      </c>
      <c r="D46" s="20">
        <f t="shared" si="4"/>
        <v>4.7100415656348691</v>
      </c>
    </row>
    <row r="47" spans="1:4" ht="13.5" customHeight="1">
      <c r="A47" s="19" t="s">
        <v>25</v>
      </c>
      <c r="B47" s="18">
        <f t="shared" si="2"/>
        <v>2.3214536839979703</v>
      </c>
      <c r="C47" s="18">
        <f t="shared" si="3"/>
        <v>1.044752956909307</v>
      </c>
      <c r="D47" s="20">
        <f t="shared" si="4"/>
        <v>3.9197327957120103</v>
      </c>
    </row>
    <row r="48" spans="1:4" ht="13.5" customHeight="1">
      <c r="A48" s="19" t="s">
        <v>26</v>
      </c>
      <c r="B48" s="18">
        <f t="shared" si="2"/>
        <v>2.1931779776931744</v>
      </c>
      <c r="C48" s="18">
        <f t="shared" si="3"/>
        <v>2.45456425838726</v>
      </c>
      <c r="D48" s="20">
        <f t="shared" si="4"/>
        <v>1.8659463488768315</v>
      </c>
    </row>
    <row r="49" spans="1:6" ht="13.5" customHeight="1">
      <c r="A49" s="19" t="s">
        <v>27</v>
      </c>
      <c r="B49" s="18">
        <f t="shared" si="2"/>
        <v>4.8577355794344435</v>
      </c>
      <c r="C49" s="18">
        <f t="shared" si="3"/>
        <v>3.0202162653273081</v>
      </c>
      <c r="D49" s="20">
        <f t="shared" si="4"/>
        <v>7.1580938005701729</v>
      </c>
    </row>
    <row r="50" spans="1:6" ht="13.5" customHeight="1">
      <c r="A50" s="19" t="s">
        <v>28</v>
      </c>
      <c r="B50" s="18">
        <f t="shared" si="2"/>
        <v>1.4355741508984674</v>
      </c>
      <c r="C50" s="18">
        <f t="shared" si="3"/>
        <v>0.38506982009512464</v>
      </c>
      <c r="D50" s="20">
        <f t="shared" si="4"/>
        <v>2.7506747804719667</v>
      </c>
      <c r="F50" s="2"/>
    </row>
    <row r="51" spans="1:6" ht="13.5" customHeight="1">
      <c r="A51" s="19" t="s">
        <v>29</v>
      </c>
      <c r="B51" s="20" t="s">
        <v>32</v>
      </c>
      <c r="C51" s="20" t="s">
        <v>7</v>
      </c>
      <c r="D51" s="20" t="s">
        <v>7</v>
      </c>
    </row>
    <row r="52" spans="1:6" ht="13.5" customHeight="1">
      <c r="A52" s="21" t="s">
        <v>30</v>
      </c>
      <c r="B52" s="22" t="s">
        <v>32</v>
      </c>
      <c r="C52" s="22" t="s">
        <v>7</v>
      </c>
      <c r="D52" s="22" t="s">
        <v>7</v>
      </c>
    </row>
    <row r="53" spans="1:6" ht="14.25" customHeight="1">
      <c r="A53" s="23"/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  <headerFooter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2017-10-11T03:24:51Z</dcterms:modified>
</cp:coreProperties>
</file>