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8" yWindow="250" windowWidth="7263" windowHeight="4007"/>
  </bookViews>
  <sheets>
    <sheet name="ตาราง5" sheetId="5" r:id="rId1"/>
  </sheets>
  <calcPr calcId="145621"/>
</workbook>
</file>

<file path=xl/calcChain.xml><?xml version="1.0" encoding="utf-8"?>
<calcChain xmlns="http://schemas.openxmlformats.org/spreadsheetml/2006/main">
  <c r="D22" i="5"/>
  <c r="C6"/>
  <c r="C22" s="1"/>
  <c r="D6"/>
  <c r="B6"/>
  <c r="B18" s="1"/>
  <c r="B21" l="1"/>
  <c r="B22"/>
  <c r="B20"/>
  <c r="B19"/>
  <c r="B17" l="1"/>
  <c r="B15" s="1"/>
  <c r="D18" l="1"/>
  <c r="D19"/>
  <c r="D20"/>
  <c r="D21"/>
  <c r="D17"/>
  <c r="C18"/>
  <c r="C19"/>
  <c r="C20"/>
  <c r="C21"/>
  <c r="C17"/>
  <c r="D15" l="1"/>
  <c r="C15"/>
</calcChain>
</file>

<file path=xl/sharedStrings.xml><?xml version="1.0" encoding="utf-8"?>
<sst xmlns="http://schemas.openxmlformats.org/spreadsheetml/2006/main" count="21" uniqueCount="14">
  <si>
    <t>รวม</t>
  </si>
  <si>
    <t>ชาย</t>
  </si>
  <si>
    <t>หญิง</t>
  </si>
  <si>
    <t>จำนวน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</si>
  <si>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</si>
  <si>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</si>
  <si>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</si>
  <si>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</si>
  <si>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</si>
  <si>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</si>
  <si>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</si>
  <si>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</si>
  <si>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</si>
  <si>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4 พ.ศ. 2560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</si>
</sst>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0.0"/>
  </numFmts>
  <fonts count="9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0" fontId="7" fillId="0" borderId="0" xfId="4" applyFont="1" applyBorder="1" applyAlignment="1">
      <alignment vertical="center"/>
    </xf>
    <xf numFmtId="188" fontId="1" fillId="0" borderId="0" xfId="0" applyNumberFormat="1" applyFont="1" applyAlignment="1">
      <alignment horizontal="right"/>
    </xf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8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B8" sqref="B8"/>
    </sheetView>
  </sheetViews>
  <sheetFormatPr defaultColWidth="9.09765625" defaultRowHeight="21.3"/>
  <cols>
    <col min="1" max="1" width="38.09765625" style="1" customWidth="1"/>
    <col min="2" max="4" width="16.69921875" style="1" customWidth="1"/>
    <col min="5" max="16384" width="9.09765625" style="1"/>
  </cols>
  <sheetData>
    <row r="1" spans="1:9">
      <c r="A1" s="6" t="s">
        <v>12</v>
      </c>
      <c r="B1" s="7"/>
      <c r="C1" s="7"/>
      <c r="D1" s="7"/>
    </row>
    <row r="2" spans="1:9">
      <c r="A2" s="6" t="s">
        <v>13</v>
      </c>
      <c r="B2" s="7"/>
      <c r="C2" s="7"/>
      <c r="D2" s="7"/>
    </row>
    <row r="3" spans="1:9" ht="11.3" customHeight="1">
      <c r="A3" s="6"/>
      <c r="B3" s="7"/>
      <c r="C3" s="7"/>
      <c r="D3" s="7"/>
    </row>
    <row r="4" spans="1:9">
      <c r="A4" s="8" t="s">
        <v>5</v>
      </c>
      <c r="B4" s="9" t="s">
        <v>0</v>
      </c>
      <c r="C4" s="9" t="s">
        <v>1</v>
      </c>
      <c r="D4" s="9" t="s">
        <v>2</v>
      </c>
    </row>
    <row r="5" spans="1:9">
      <c r="B5" s="13"/>
      <c r="C5" s="13" t="s">
        <v>3</v>
      </c>
      <c r="D5" s="12"/>
    </row>
    <row r="6" spans="1:9">
      <c r="A6" s="11" t="s">
        <v>4</v>
      </c>
      <c r="B6" s="17">
        <f>SUM(B8:B13)</f>
        <v>322044.56</v>
      </c>
      <c r="C6" s="17">
        <f t="shared" ref="C6:D6" si="0">SUM(C8:C13)</f>
        <v>176235.07</v>
      </c>
      <c r="D6" s="17">
        <f t="shared" si="0"/>
        <v>145809.49</v>
      </c>
    </row>
    <row r="7" spans="1:9" ht="12.05" customHeight="1"/>
    <row r="8" spans="1:9">
      <c r="A8" s="4" t="s">
        <v>6</v>
      </c>
      <c r="B8" s="15">
        <v>13260.86</v>
      </c>
      <c r="C8" s="15">
        <v>10457.450000000001</v>
      </c>
      <c r="D8" s="15">
        <v>2803.41</v>
      </c>
      <c r="G8" s="2"/>
      <c r="H8" s="2"/>
      <c r="I8" s="2"/>
    </row>
    <row r="9" spans="1:9">
      <c r="A9" s="4" t="s">
        <v>7</v>
      </c>
      <c r="B9" s="15">
        <v>21783.46</v>
      </c>
      <c r="C9" s="15">
        <v>8931.2000000000007</v>
      </c>
      <c r="D9" s="15">
        <v>12852.26</v>
      </c>
      <c r="G9" s="2"/>
      <c r="H9" s="2"/>
      <c r="I9" s="2"/>
    </row>
    <row r="10" spans="1:9">
      <c r="A10" s="4" t="s">
        <v>8</v>
      </c>
      <c r="B10" s="15">
        <v>208204.06</v>
      </c>
      <c r="C10" s="15">
        <v>109602.08</v>
      </c>
      <c r="D10" s="15">
        <v>98601.98</v>
      </c>
      <c r="G10" s="2"/>
      <c r="H10" s="2"/>
      <c r="I10" s="2"/>
    </row>
    <row r="11" spans="1:9">
      <c r="A11" s="4" t="s">
        <v>9</v>
      </c>
      <c r="B11" s="15">
        <v>60349.65</v>
      </c>
      <c r="C11" s="15">
        <v>39749.19</v>
      </c>
      <c r="D11" s="15">
        <v>20600.46</v>
      </c>
      <c r="G11" s="2"/>
      <c r="H11" s="2"/>
      <c r="I11" s="2"/>
    </row>
    <row r="12" spans="1:9">
      <c r="A12" s="4" t="s">
        <v>10</v>
      </c>
      <c r="B12" s="15">
        <v>17066.490000000002</v>
      </c>
      <c r="C12" s="15">
        <v>6503.9</v>
      </c>
      <c r="D12" s="15">
        <v>10562.59</v>
      </c>
      <c r="G12" s="2"/>
      <c r="H12" s="2"/>
      <c r="I12" s="2"/>
    </row>
    <row r="13" spans="1:9">
      <c r="A13" s="4" t="s">
        <v>11</v>
      </c>
      <c r="B13" s="15">
        <v>1380.04</v>
      </c>
      <c r="C13" s="15">
        <v>991.25</v>
      </c>
      <c r="D13" s="15">
        <v>388.79</v>
      </c>
      <c r="G13" s="5"/>
      <c r="H13" s="5"/>
      <c r="I13" s="5"/>
    </row>
    <row r="14" spans="1:9">
      <c r="B14" s="16"/>
      <c r="C14" s="16"/>
      <c r="D14" s="16"/>
    </row>
    <row r="15" spans="1:9">
      <c r="A15" s="11" t="s">
        <v>4</v>
      </c>
      <c r="B15" s="3">
        <f>SUM(B17:B22)</f>
        <v>100</v>
      </c>
      <c r="C15" s="3">
        <f t="shared" ref="C15:D15" si="1">SUM(C17:C22)</f>
        <v>99.999999999999986</v>
      </c>
      <c r="D15" s="3">
        <f t="shared" si="1"/>
        <v>100.00000000000001</v>
      </c>
      <c r="G15" s="2"/>
      <c r="H15" s="2"/>
      <c r="I15" s="2"/>
    </row>
    <row r="16" spans="1:9" ht="12.05" customHeight="1">
      <c r="B16" s="3"/>
      <c r="C16" s="2"/>
      <c r="D16" s="2"/>
    </row>
    <row r="17" spans="1:7">
      <c r="A17" s="4" t="s">
        <v>6</v>
      </c>
      <c r="B17" s="5">
        <f>B8/$B$6*100</f>
        <v>4.1177096734687897</v>
      </c>
      <c r="C17" s="5">
        <f>C8/$C$6*100</f>
        <v>5.9338076127526724</v>
      </c>
      <c r="D17" s="5">
        <f>D8/$D$6*100</f>
        <v>1.9226526339266394</v>
      </c>
      <c r="F17" s="2"/>
      <c r="G17" s="2"/>
    </row>
    <row r="18" spans="1:7">
      <c r="A18" s="4" t="s">
        <v>7</v>
      </c>
      <c r="B18" s="5">
        <f t="shared" ref="B18:B22" si="2">B9/$B$6*100</f>
        <v>6.7641136369451473</v>
      </c>
      <c r="C18" s="5">
        <f t="shared" ref="C18:C22" si="3">C9/$C$6*100</f>
        <v>5.0677768051500758</v>
      </c>
      <c r="D18" s="5">
        <f t="shared" ref="D18:D22" si="4">D9/$D$6*100</f>
        <v>8.814419418105091</v>
      </c>
    </row>
    <row r="19" spans="1:7">
      <c r="A19" s="4" t="s">
        <v>8</v>
      </c>
      <c r="B19" s="5">
        <f t="shared" si="2"/>
        <v>64.650699269691131</v>
      </c>
      <c r="C19" s="5">
        <f t="shared" si="3"/>
        <v>62.190845442964324</v>
      </c>
      <c r="D19" s="5">
        <f t="shared" si="4"/>
        <v>67.623842590766898</v>
      </c>
    </row>
    <row r="20" spans="1:7">
      <c r="A20" s="4" t="s">
        <v>9</v>
      </c>
      <c r="B20" s="5">
        <f t="shared" si="2"/>
        <v>18.739534057026148</v>
      </c>
      <c r="C20" s="5">
        <f t="shared" si="3"/>
        <v>22.554642501064063</v>
      </c>
      <c r="D20" s="5">
        <f t="shared" si="4"/>
        <v>14.128339657453024</v>
      </c>
    </row>
    <row r="21" spans="1:7">
      <c r="A21" s="4" t="s">
        <v>10</v>
      </c>
      <c r="B21" s="5">
        <f t="shared" si="2"/>
        <v>5.2994188133468239</v>
      </c>
      <c r="C21" s="5">
        <f t="shared" si="3"/>
        <v>3.6904686450886306</v>
      </c>
      <c r="D21" s="5">
        <f t="shared" si="4"/>
        <v>7.2441032473263585</v>
      </c>
    </row>
    <row r="22" spans="1:7">
      <c r="A22" s="4" t="s">
        <v>11</v>
      </c>
      <c r="B22" s="5">
        <f t="shared" si="2"/>
        <v>0.42852454952196672</v>
      </c>
      <c r="C22" s="5">
        <f t="shared" si="3"/>
        <v>0.56245899298022806</v>
      </c>
      <c r="D22" s="5">
        <f t="shared" si="4"/>
        <v>0.26664245242199258</v>
      </c>
    </row>
    <row r="23" spans="1:7" ht="9.25" customHeight="1">
      <c r="A23" s="10"/>
      <c r="B23" s="10"/>
      <c r="C23" s="10"/>
      <c r="D23" s="10"/>
    </row>
    <row r="24" spans="1:7">
      <c r="A24" s="14"/>
    </row>
  </sheetData>
  <pageMargins left="0.62992125984251968" right="0.43307086614173229" top="0.39370078740157483" bottom="0.55118110236220474" header="0.39370078740157483" footer="0.31496062992125984"/>
  <pageSetup orientation="portrait" r:id="rId1"/>
  <headerFooter>
    <oddHeader>&amp;R&amp;"TH SarabunPSK,ธรรมดา"&amp;16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2017-10-04T08:33:45Z</cp:lastPrinted>
  <dcterms:created xsi:type="dcterms:W3CDTF">2014-02-26T23:21:30Z</dcterms:created>
  <dcterms:modified xsi:type="dcterms:W3CDTF">2018-01-05T04:41:35Z</dcterms:modified>
</cp:coreProperties>
</file>