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0935"/>
  </bookViews>
  <sheets>
    <sheet name="ตารางที่5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B34" i="1" l="1"/>
  <c r="C34" i="1"/>
  <c r="B35" i="1"/>
  <c r="C35" i="1"/>
  <c r="D35" i="1"/>
  <c r="B36" i="1"/>
  <c r="C36" i="1"/>
  <c r="B37" i="1"/>
  <c r="C37" i="1"/>
  <c r="D37" i="1"/>
  <c r="B38" i="1"/>
  <c r="C38" i="1"/>
  <c r="D38" i="1"/>
  <c r="B39" i="1"/>
  <c r="C39" i="1"/>
  <c r="D39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B46" i="1"/>
  <c r="C46" i="1"/>
  <c r="D46" i="1"/>
  <c r="B47" i="1"/>
  <c r="C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D53" i="1"/>
  <c r="D33" i="1"/>
  <c r="C33" i="1"/>
  <c r="B33" i="1"/>
  <c r="B31" i="1"/>
  <c r="C31" i="1" l="1"/>
  <c r="D31" i="1"/>
  <c r="F13" i="2" l="1"/>
</calcChain>
</file>

<file path=xl/sharedStrings.xml><?xml version="1.0" encoding="utf-8"?>
<sst xmlns="http://schemas.openxmlformats.org/spreadsheetml/2006/main" count="108" uniqueCount="33">
  <si>
    <t>อุตสาหกรรม</t>
  </si>
  <si>
    <t>รวม</t>
  </si>
  <si>
    <t>ชาย</t>
  </si>
  <si>
    <t>หญิง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</si>
  <si>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</si>
  <si>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</si>
  <si>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</si>
  <si>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</si>
  <si>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</si>
  <si>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</si>
  <si>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</si>
  <si>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</si>
  <si>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</si>
  <si>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</si>
  <si>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</si>
  <si>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</si>
  <si>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</si>
  <si>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</si>
  <si>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</si>
  <si>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</si>
  <si>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</si>
  <si>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</si>
  <si>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</si>
  <si>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</si>
  <si>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</si>
  <si>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</si>
  <si>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</si>
  <si>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</si>
  <si>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</si>
  <si>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</si>
  <si>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</si>
  <si>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>ตารางที่ 4  จำนวนและร้อยละของผู้มีงานทำ จำแนกตามอุตสาหกรรมและเพศ  พ.ศ.2562</t>
  </si>
  <si>
    <t>ไตรมาส3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</si>
</sst>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6" fillId="0" borderId="0" xfId="0" applyNumberFormat="1" applyFont="1" applyBorder="1" applyAlignment="1"/>
    <xf numFmtId="188" fontId="6" fillId="0" borderId="0" xfId="0" applyNumberFormat="1" applyFont="1" applyBorder="1" applyAlignment="1">
      <alignment horizontal="right"/>
    </xf>
    <xf numFmtId="188" fontId="6" fillId="0" borderId="2" xfId="0" applyNumberFormat="1" applyFont="1" applyBorder="1" applyAlignment="1">
      <alignment horizontal="right"/>
    </xf>
    <xf numFmtId="188" fontId="6" fillId="0" borderId="0" xfId="0" quotePrefix="1" applyNumberFormat="1" applyFont="1" applyAlignment="1">
      <alignment horizontal="right"/>
    </xf>
    <xf numFmtId="0" fontId="6" fillId="0" borderId="2" xfId="0" applyFont="1" applyBorder="1" applyAlignment="1" applyProtection="1">
      <alignment horizontal="left" vertical="center"/>
    </xf>
    <xf numFmtId="188" fontId="6" fillId="0" borderId="2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88" fontId="6" fillId="3" borderId="0" xfId="0" applyNumberFormat="1" applyFont="1" applyFill="1" applyAlignment="1">
      <alignment horizontal="right"/>
    </xf>
    <xf numFmtId="188" fontId="6" fillId="3" borderId="0" xfId="0" applyNumberFormat="1" applyFont="1" applyFill="1" applyBorder="1" applyAlignment="1">
      <alignment horizontal="right"/>
    </xf>
    <xf numFmtId="188" fontId="0" fillId="3" borderId="0" xfId="0" applyNumberFormat="1" applyFill="1"/>
    <xf numFmtId="187" fontId="4" fillId="0" borderId="0" xfId="1" applyNumberFormat="1" applyFont="1" applyAlignment="1">
      <alignment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2" xfId="0" applyFont="1" applyBorder="1" applyAlignment="1"/>
    <xf numFmtId="0" fontId="10" fillId="0" borderId="0" xfId="0" applyFont="1"/>
    <xf numFmtId="187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/>
    <xf numFmtId="187" fontId="4" fillId="0" borderId="0" xfId="1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4" fillId="0" borderId="0" xfId="0" applyNumberFormat="1" applyFont="1"/>
    <xf numFmtId="187" fontId="4" fillId="0" borderId="0" xfId="0" applyNumberFormat="1" applyFont="1" applyBorder="1"/>
    <xf numFmtId="0" fontId="8" fillId="0" borderId="0" xfId="0" applyFont="1" applyAlignment="1">
      <alignment horizont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16" zoomScale="110" zoomScaleNormal="110" zoomScaleSheetLayoutView="100" zoomScalePageLayoutView="90" workbookViewId="0">
      <selection activeCell="A21" sqref="A21"/>
    </sheetView>
  </sheetViews>
  <sheetFormatPr defaultRowHeight="14.25" customHeight="1" x14ac:dyDescent="0.5"/>
  <cols>
    <col min="1" max="1" width="50.85546875" style="3" customWidth="1"/>
    <col min="2" max="3" width="11.28515625" style="3" bestFit="1" customWidth="1"/>
    <col min="4" max="4" width="10.5703125" style="3" bestFit="1" customWidth="1"/>
    <col min="5" max="16384" width="9.140625" style="3"/>
  </cols>
  <sheetData>
    <row r="1" spans="1:4" s="1" customFormat="1" ht="0.75" customHeight="1" x14ac:dyDescent="0.55000000000000004"/>
    <row r="2" spans="1:4" s="2" customFormat="1" ht="24" customHeight="1" x14ac:dyDescent="0.55000000000000004">
      <c r="A2" s="52" t="s">
        <v>31</v>
      </c>
    </row>
    <row r="3" spans="1:4" s="2" customFormat="1" ht="12" customHeight="1" x14ac:dyDescent="0.5">
      <c r="B3" s="54" t="s">
        <v>32</v>
      </c>
      <c r="C3" s="54"/>
      <c r="D3" s="54"/>
    </row>
    <row r="4" spans="1:4" s="2" customFormat="1" ht="16.5" customHeight="1" x14ac:dyDescent="0.5">
      <c r="A4" s="4" t="s">
        <v>0</v>
      </c>
      <c r="B4" s="40" t="s">
        <v>1</v>
      </c>
      <c r="C4" s="40" t="s">
        <v>2</v>
      </c>
      <c r="D4" s="40" t="s">
        <v>3</v>
      </c>
    </row>
    <row r="5" spans="1:4" s="2" customFormat="1" ht="14.25" customHeight="1" x14ac:dyDescent="0.5">
      <c r="A5" s="5"/>
    </row>
    <row r="6" spans="1:4" s="7" customFormat="1" ht="21.75" x14ac:dyDescent="0.5">
      <c r="A6" s="6" t="s">
        <v>4</v>
      </c>
      <c r="B6" s="49">
        <v>377708.88</v>
      </c>
      <c r="C6" s="49">
        <v>203702.53</v>
      </c>
      <c r="D6" s="49">
        <v>174006.36</v>
      </c>
    </row>
    <row r="7" spans="1:4" s="9" customFormat="1" ht="17.25" customHeight="1" x14ac:dyDescent="0.5">
      <c r="A7" s="8" t="s">
        <v>5</v>
      </c>
      <c r="B7" s="39">
        <v>171430.6</v>
      </c>
      <c r="C7" s="39">
        <v>97105.93</v>
      </c>
      <c r="D7" s="39">
        <v>74324.67</v>
      </c>
    </row>
    <row r="8" spans="1:4" s="9" customFormat="1" ht="14.25" customHeight="1" x14ac:dyDescent="0.5">
      <c r="A8" s="10" t="s">
        <v>6</v>
      </c>
      <c r="B8" s="39">
        <v>556.62</v>
      </c>
      <c r="C8" s="39">
        <v>556.62</v>
      </c>
      <c r="D8" s="39" t="s">
        <v>30</v>
      </c>
    </row>
    <row r="9" spans="1:4" s="9" customFormat="1" ht="16.5" customHeight="1" x14ac:dyDescent="0.5">
      <c r="A9" s="10" t="s">
        <v>7</v>
      </c>
      <c r="B9" s="31">
        <v>41118.480000000003</v>
      </c>
      <c r="C9" s="31">
        <v>21236.62</v>
      </c>
      <c r="D9" s="39">
        <v>19881.86</v>
      </c>
    </row>
    <row r="10" spans="1:4" s="9" customFormat="1" ht="15.75" customHeight="1" x14ac:dyDescent="0.5">
      <c r="A10" s="8" t="s">
        <v>8</v>
      </c>
      <c r="B10" s="31">
        <v>744.6</v>
      </c>
      <c r="C10" s="31">
        <v>744.6</v>
      </c>
      <c r="D10" s="39" t="s">
        <v>30</v>
      </c>
    </row>
    <row r="11" spans="1:4" ht="15.75" customHeight="1" x14ac:dyDescent="0.5">
      <c r="A11" s="10" t="s">
        <v>9</v>
      </c>
      <c r="B11" s="31">
        <v>1390.71</v>
      </c>
      <c r="C11" s="31">
        <v>707.95</v>
      </c>
      <c r="D11" s="50">
        <v>682.76</v>
      </c>
    </row>
    <row r="12" spans="1:4" ht="16.5" customHeight="1" x14ac:dyDescent="0.5">
      <c r="A12" s="8" t="s">
        <v>10</v>
      </c>
      <c r="B12" s="31">
        <v>16256.6</v>
      </c>
      <c r="C12" s="31">
        <v>14751.81</v>
      </c>
      <c r="D12" s="50">
        <v>1504.8</v>
      </c>
    </row>
    <row r="13" spans="1:4" ht="17.25" customHeight="1" x14ac:dyDescent="0.5">
      <c r="A13" s="10" t="s">
        <v>11</v>
      </c>
      <c r="B13" s="31">
        <v>56992.480000000003</v>
      </c>
      <c r="C13" s="31">
        <v>30209.61</v>
      </c>
      <c r="D13" s="50">
        <v>26782.87</v>
      </c>
    </row>
    <row r="14" spans="1:4" ht="12.75" customHeight="1" x14ac:dyDescent="0.5">
      <c r="A14" s="10" t="s">
        <v>28</v>
      </c>
      <c r="B14" s="50"/>
      <c r="C14" s="50"/>
      <c r="D14" s="50"/>
    </row>
    <row r="15" spans="1:4" ht="15.75" customHeight="1" x14ac:dyDescent="0.5">
      <c r="A15" s="10" t="s">
        <v>12</v>
      </c>
      <c r="B15" s="31">
        <v>5342.81</v>
      </c>
      <c r="C15" s="31">
        <v>4547.28</v>
      </c>
      <c r="D15" s="50">
        <v>795.53</v>
      </c>
    </row>
    <row r="16" spans="1:4" s="12" customFormat="1" ht="16.5" customHeight="1" x14ac:dyDescent="0.5">
      <c r="A16" s="11" t="s">
        <v>13</v>
      </c>
      <c r="B16" s="31">
        <v>32737.919999999998</v>
      </c>
      <c r="C16" s="31">
        <v>9745.98</v>
      </c>
      <c r="D16" s="50">
        <v>22991.94</v>
      </c>
    </row>
    <row r="17" spans="1:4" ht="17.25" customHeight="1" x14ac:dyDescent="0.5">
      <c r="A17" s="13" t="s">
        <v>14</v>
      </c>
      <c r="B17" s="31">
        <v>1743.86</v>
      </c>
      <c r="C17" s="31">
        <v>1213.47</v>
      </c>
      <c r="D17" s="51">
        <v>530.38</v>
      </c>
    </row>
    <row r="18" spans="1:4" ht="16.5" customHeight="1" x14ac:dyDescent="0.5">
      <c r="A18" s="13" t="s">
        <v>15</v>
      </c>
      <c r="B18" s="31">
        <v>4414.59</v>
      </c>
      <c r="C18" s="31">
        <v>1222.5899999999999</v>
      </c>
      <c r="D18" s="50">
        <v>3192</v>
      </c>
    </row>
    <row r="19" spans="1:4" ht="16.5" customHeight="1" x14ac:dyDescent="0.5">
      <c r="A19" s="13" t="s">
        <v>16</v>
      </c>
      <c r="B19" s="31">
        <v>540.95000000000005</v>
      </c>
      <c r="C19" s="31">
        <v>540.95000000000005</v>
      </c>
      <c r="D19" s="50" t="s">
        <v>30</v>
      </c>
    </row>
    <row r="20" spans="1:4" ht="16.5" customHeight="1" x14ac:dyDescent="0.5">
      <c r="A20" s="13" t="s">
        <v>17</v>
      </c>
      <c r="B20" s="31">
        <v>1694.86</v>
      </c>
      <c r="C20" s="31">
        <v>1021.66</v>
      </c>
      <c r="D20" s="50">
        <v>673.2</v>
      </c>
    </row>
    <row r="21" spans="1:4" ht="15.75" customHeight="1" x14ac:dyDescent="0.5">
      <c r="A21" s="13" t="s">
        <v>18</v>
      </c>
      <c r="B21" s="31">
        <v>3053</v>
      </c>
      <c r="C21" s="31">
        <v>2326.11</v>
      </c>
      <c r="D21" s="50">
        <v>726.89</v>
      </c>
    </row>
    <row r="22" spans="1:4" ht="15.75" customHeight="1" x14ac:dyDescent="0.5">
      <c r="A22" s="14" t="s">
        <v>19</v>
      </c>
      <c r="B22" s="31">
        <v>14387.75</v>
      </c>
      <c r="C22" s="31">
        <v>10061.549999999999</v>
      </c>
      <c r="D22" s="50">
        <v>4326.1899999999996</v>
      </c>
    </row>
    <row r="23" spans="1:4" ht="15" customHeight="1" x14ac:dyDescent="0.5">
      <c r="A23" s="14" t="s">
        <v>20</v>
      </c>
      <c r="B23" s="31">
        <v>7528.71</v>
      </c>
      <c r="C23" s="31">
        <v>1149.32</v>
      </c>
      <c r="D23" s="50">
        <v>6379.39</v>
      </c>
    </row>
    <row r="24" spans="1:4" ht="16.5" customHeight="1" x14ac:dyDescent="0.5">
      <c r="A24" s="14" t="s">
        <v>21</v>
      </c>
      <c r="B24" s="31">
        <v>6625.52</v>
      </c>
      <c r="C24" s="31">
        <v>946.84</v>
      </c>
      <c r="D24" s="50">
        <v>5678.68</v>
      </c>
    </row>
    <row r="25" spans="1:4" ht="16.5" customHeight="1" x14ac:dyDescent="0.5">
      <c r="A25" s="14" t="s">
        <v>22</v>
      </c>
      <c r="B25" s="31">
        <v>2658.03</v>
      </c>
      <c r="C25" s="31">
        <v>1979.41</v>
      </c>
      <c r="D25" s="50">
        <v>678.62</v>
      </c>
    </row>
    <row r="26" spans="1:4" ht="16.5" customHeight="1" x14ac:dyDescent="0.5">
      <c r="A26" s="14" t="s">
        <v>23</v>
      </c>
      <c r="B26" s="31">
        <v>6932.07</v>
      </c>
      <c r="C26" s="31">
        <v>3634.23</v>
      </c>
      <c r="D26" s="50">
        <v>3297.84</v>
      </c>
    </row>
    <row r="27" spans="1:4" ht="15" customHeight="1" x14ac:dyDescent="0.5">
      <c r="A27" s="14" t="s">
        <v>24</v>
      </c>
      <c r="B27" s="31">
        <v>1558.73</v>
      </c>
      <c r="C27" s="31" t="s">
        <v>30</v>
      </c>
      <c r="D27" s="50">
        <v>1558.73</v>
      </c>
    </row>
    <row r="28" spans="1:4" s="45" customFormat="1" ht="15" customHeight="1" x14ac:dyDescent="0.5">
      <c r="A28" s="44" t="s">
        <v>25</v>
      </c>
      <c r="B28" s="47" t="s">
        <v>30</v>
      </c>
      <c r="C28" s="47" t="s">
        <v>30</v>
      </c>
      <c r="D28" s="43" t="s">
        <v>30</v>
      </c>
    </row>
    <row r="29" spans="1:4" s="45" customFormat="1" ht="14.25" customHeight="1" x14ac:dyDescent="0.5">
      <c r="A29" s="46" t="s">
        <v>26</v>
      </c>
      <c r="B29" s="47" t="s">
        <v>30</v>
      </c>
      <c r="C29" s="47" t="s">
        <v>30</v>
      </c>
      <c r="D29" s="43" t="s">
        <v>30</v>
      </c>
    </row>
    <row r="30" spans="1:4" ht="15" customHeight="1" x14ac:dyDescent="0.5">
      <c r="A30" s="14"/>
    </row>
    <row r="31" spans="1:4" s="7" customFormat="1" ht="21.75" x14ac:dyDescent="0.5">
      <c r="A31" s="15" t="s">
        <v>4</v>
      </c>
      <c r="B31" s="41">
        <f t="shared" ref="B31:D31" si="0">SUM(B33:B53)</f>
        <v>100</v>
      </c>
      <c r="C31" s="41">
        <f t="shared" si="0"/>
        <v>99.999999999999972</v>
      </c>
      <c r="D31" s="41">
        <f t="shared" si="0"/>
        <v>100.00000000000001</v>
      </c>
    </row>
    <row r="32" spans="1:4" s="7" customFormat="1" ht="21.75" x14ac:dyDescent="0.5">
      <c r="A32" s="15"/>
    </row>
    <row r="33" spans="1:4" s="9" customFormat="1" ht="21.75" x14ac:dyDescent="0.45">
      <c r="A33" s="32" t="s">
        <v>27</v>
      </c>
      <c r="B33" s="42">
        <f>ROUND(((B7/$B$6)*100),1)</f>
        <v>45.4</v>
      </c>
      <c r="C33" s="42">
        <f>ROUND(((C7/$C$6)*100),1)</f>
        <v>47.7</v>
      </c>
      <c r="D33" s="42">
        <f>ROUND(((D7/$D$6)*100),1)</f>
        <v>42.7</v>
      </c>
    </row>
    <row r="34" spans="1:4" s="9" customFormat="1" ht="16.5" customHeight="1" x14ac:dyDescent="0.45">
      <c r="A34" s="33" t="s">
        <v>6</v>
      </c>
      <c r="B34" s="42">
        <f t="shared" ref="B34:B53" si="1">ROUND(((B8/$B$6)*100),1)</f>
        <v>0.1</v>
      </c>
      <c r="C34" s="42">
        <f t="shared" ref="C34:C52" si="2">ROUND(((C8/$C$6)*100),1)</f>
        <v>0.3</v>
      </c>
      <c r="D34" s="42" t="s">
        <v>30</v>
      </c>
    </row>
    <row r="35" spans="1:4" s="9" customFormat="1" ht="16.5" customHeight="1" x14ac:dyDescent="0.45">
      <c r="A35" s="33" t="s">
        <v>7</v>
      </c>
      <c r="B35" s="42">
        <f t="shared" si="1"/>
        <v>10.9</v>
      </c>
      <c r="C35" s="42">
        <f t="shared" si="2"/>
        <v>10.4</v>
      </c>
      <c r="D35" s="42">
        <f t="shared" ref="D35:D53" si="3">ROUND(((D9/$D$6)*100),1)</f>
        <v>11.4</v>
      </c>
    </row>
    <row r="36" spans="1:4" s="9" customFormat="1" ht="15" customHeight="1" x14ac:dyDescent="0.45">
      <c r="A36" s="32" t="s">
        <v>8</v>
      </c>
      <c r="B36" s="42">
        <f t="shared" si="1"/>
        <v>0.2</v>
      </c>
      <c r="C36" s="42">
        <f t="shared" si="2"/>
        <v>0.4</v>
      </c>
      <c r="D36" s="42" t="s">
        <v>30</v>
      </c>
    </row>
    <row r="37" spans="1:4" ht="15" customHeight="1" x14ac:dyDescent="0.5">
      <c r="A37" s="33" t="s">
        <v>9</v>
      </c>
      <c r="B37" s="42">
        <f t="shared" si="1"/>
        <v>0.4</v>
      </c>
      <c r="C37" s="42">
        <f t="shared" si="2"/>
        <v>0.3</v>
      </c>
      <c r="D37" s="42">
        <f t="shared" si="3"/>
        <v>0.4</v>
      </c>
    </row>
    <row r="38" spans="1:4" ht="17.25" customHeight="1" x14ac:dyDescent="0.5">
      <c r="A38" s="32" t="s">
        <v>10</v>
      </c>
      <c r="B38" s="42">
        <f t="shared" si="1"/>
        <v>4.3</v>
      </c>
      <c r="C38" s="42">
        <f t="shared" si="2"/>
        <v>7.2</v>
      </c>
      <c r="D38" s="42">
        <f t="shared" si="3"/>
        <v>0.9</v>
      </c>
    </row>
    <row r="39" spans="1:4" ht="17.25" customHeight="1" x14ac:dyDescent="0.5">
      <c r="A39" s="33" t="s">
        <v>11</v>
      </c>
      <c r="B39" s="42">
        <f t="shared" si="1"/>
        <v>15.1</v>
      </c>
      <c r="C39" s="42">
        <f t="shared" si="2"/>
        <v>14.8</v>
      </c>
      <c r="D39" s="42">
        <f t="shared" si="3"/>
        <v>15.4</v>
      </c>
    </row>
    <row r="40" spans="1:4" ht="12.75" customHeight="1" x14ac:dyDescent="0.5">
      <c r="A40" s="33" t="s">
        <v>28</v>
      </c>
      <c r="B40" s="42"/>
      <c r="C40" s="42"/>
      <c r="D40" s="42"/>
    </row>
    <row r="41" spans="1:4" ht="16.5" customHeight="1" x14ac:dyDescent="0.5">
      <c r="A41" s="33" t="s">
        <v>12</v>
      </c>
      <c r="B41" s="42">
        <f t="shared" si="1"/>
        <v>1.4</v>
      </c>
      <c r="C41" s="42">
        <f t="shared" si="2"/>
        <v>2.2000000000000002</v>
      </c>
      <c r="D41" s="42">
        <f t="shared" si="3"/>
        <v>0.5</v>
      </c>
    </row>
    <row r="42" spans="1:4" ht="18" customHeight="1" x14ac:dyDescent="0.5">
      <c r="A42" s="34" t="s">
        <v>13</v>
      </c>
      <c r="B42" s="42">
        <f t="shared" si="1"/>
        <v>8.6999999999999993</v>
      </c>
      <c r="C42" s="42">
        <f t="shared" si="2"/>
        <v>4.8</v>
      </c>
      <c r="D42" s="42">
        <f t="shared" si="3"/>
        <v>13.2</v>
      </c>
    </row>
    <row r="43" spans="1:4" ht="18" customHeight="1" x14ac:dyDescent="0.5">
      <c r="A43" s="35" t="s">
        <v>14</v>
      </c>
      <c r="B43" s="42">
        <f t="shared" si="1"/>
        <v>0.5</v>
      </c>
      <c r="C43" s="42">
        <f t="shared" si="2"/>
        <v>0.6</v>
      </c>
      <c r="D43" s="42">
        <f t="shared" si="3"/>
        <v>0.3</v>
      </c>
    </row>
    <row r="44" spans="1:4" ht="16.5" customHeight="1" x14ac:dyDescent="0.5">
      <c r="A44" s="35" t="s">
        <v>15</v>
      </c>
      <c r="B44" s="42">
        <f t="shared" si="1"/>
        <v>1.2</v>
      </c>
      <c r="C44" s="42">
        <f t="shared" si="2"/>
        <v>0.6</v>
      </c>
      <c r="D44" s="42">
        <f t="shared" si="3"/>
        <v>1.8</v>
      </c>
    </row>
    <row r="45" spans="1:4" ht="18" customHeight="1" x14ac:dyDescent="0.5">
      <c r="A45" s="35" t="s">
        <v>16</v>
      </c>
      <c r="B45" s="42">
        <f t="shared" si="1"/>
        <v>0.1</v>
      </c>
      <c r="C45" s="42">
        <f t="shared" si="2"/>
        <v>0.3</v>
      </c>
      <c r="D45" s="48" t="s">
        <v>30</v>
      </c>
    </row>
    <row r="46" spans="1:4" s="12" customFormat="1" ht="18" customHeight="1" x14ac:dyDescent="0.5">
      <c r="A46" s="35" t="s">
        <v>17</v>
      </c>
      <c r="B46" s="42">
        <f t="shared" si="1"/>
        <v>0.4</v>
      </c>
      <c r="C46" s="42">
        <f t="shared" si="2"/>
        <v>0.5</v>
      </c>
      <c r="D46" s="42">
        <f t="shared" si="3"/>
        <v>0.4</v>
      </c>
    </row>
    <row r="47" spans="1:4" ht="18" customHeight="1" x14ac:dyDescent="0.5">
      <c r="A47" s="35" t="s">
        <v>18</v>
      </c>
      <c r="B47" s="42">
        <f t="shared" si="1"/>
        <v>0.8</v>
      </c>
      <c r="C47" s="42">
        <f t="shared" si="2"/>
        <v>1.1000000000000001</v>
      </c>
      <c r="D47" s="42">
        <v>0.3</v>
      </c>
    </row>
    <row r="48" spans="1:4" ht="16.5" customHeight="1" x14ac:dyDescent="0.5">
      <c r="A48" s="36" t="s">
        <v>19</v>
      </c>
      <c r="B48" s="42">
        <f t="shared" si="1"/>
        <v>3.8</v>
      </c>
      <c r="C48" s="42">
        <f t="shared" si="2"/>
        <v>4.9000000000000004</v>
      </c>
      <c r="D48" s="42">
        <f t="shared" si="3"/>
        <v>2.5</v>
      </c>
    </row>
    <row r="49" spans="1:4" ht="17.25" customHeight="1" x14ac:dyDescent="0.5">
      <c r="A49" s="36" t="s">
        <v>20</v>
      </c>
      <c r="B49" s="42">
        <f t="shared" si="1"/>
        <v>2</v>
      </c>
      <c r="C49" s="42">
        <f t="shared" si="2"/>
        <v>0.6</v>
      </c>
      <c r="D49" s="42">
        <f t="shared" si="3"/>
        <v>3.7</v>
      </c>
    </row>
    <row r="50" spans="1:4" ht="15" customHeight="1" x14ac:dyDescent="0.5">
      <c r="A50" s="36" t="s">
        <v>21</v>
      </c>
      <c r="B50" s="42">
        <f t="shared" si="1"/>
        <v>1.8</v>
      </c>
      <c r="C50" s="42">
        <f t="shared" si="2"/>
        <v>0.5</v>
      </c>
      <c r="D50" s="42">
        <f t="shared" si="3"/>
        <v>3.3</v>
      </c>
    </row>
    <row r="51" spans="1:4" ht="15" customHeight="1" x14ac:dyDescent="0.5">
      <c r="A51" s="36" t="s">
        <v>22</v>
      </c>
      <c r="B51" s="42">
        <f t="shared" si="1"/>
        <v>0.7</v>
      </c>
      <c r="C51" s="42">
        <f t="shared" si="2"/>
        <v>1</v>
      </c>
      <c r="D51" s="42">
        <f t="shared" si="3"/>
        <v>0.4</v>
      </c>
    </row>
    <row r="52" spans="1:4" ht="15" customHeight="1" x14ac:dyDescent="0.5">
      <c r="A52" s="36" t="s">
        <v>23</v>
      </c>
      <c r="B52" s="42">
        <f t="shared" si="1"/>
        <v>1.8</v>
      </c>
      <c r="C52" s="42">
        <f t="shared" si="2"/>
        <v>1.8</v>
      </c>
      <c r="D52" s="42">
        <f t="shared" si="3"/>
        <v>1.9</v>
      </c>
    </row>
    <row r="53" spans="1:4" ht="15" customHeight="1" x14ac:dyDescent="0.5">
      <c r="A53" s="36" t="s">
        <v>24</v>
      </c>
      <c r="B53" s="42">
        <f t="shared" si="1"/>
        <v>0.4</v>
      </c>
      <c r="C53" s="48" t="s">
        <v>30</v>
      </c>
      <c r="D53" s="42">
        <f t="shared" si="3"/>
        <v>0.9</v>
      </c>
    </row>
    <row r="54" spans="1:4" ht="16.5" customHeight="1" x14ac:dyDescent="0.5">
      <c r="A54" s="35" t="s">
        <v>25</v>
      </c>
      <c r="B54" s="48" t="s">
        <v>30</v>
      </c>
      <c r="C54" s="48" t="s">
        <v>30</v>
      </c>
      <c r="D54" s="48" t="s">
        <v>30</v>
      </c>
    </row>
    <row r="55" spans="1:4" ht="16.5" customHeight="1" x14ac:dyDescent="0.5">
      <c r="A55" s="37" t="s">
        <v>26</v>
      </c>
      <c r="B55" s="53" t="s">
        <v>30</v>
      </c>
      <c r="C55" s="53" t="s">
        <v>30</v>
      </c>
      <c r="D55" s="53" t="s">
        <v>30</v>
      </c>
    </row>
    <row r="56" spans="1:4" ht="18.75" customHeight="1" x14ac:dyDescent="0.5">
      <c r="A56" s="38" t="s">
        <v>29</v>
      </c>
    </row>
  </sheetData>
  <mergeCells count="1">
    <mergeCell ref="B3:D3"/>
  </mergeCells>
  <printOptions horizontalCentered="1"/>
  <pageMargins left="0.82677165354330717" right="0.23622047244094491" top="0.74803149606299213" bottom="0.35433070866141736" header="0.31496062992125984" footer="0"/>
  <pageSetup paperSize="9" scale="90" firstPageNumber="11" orientation="portrait" useFirstPageNumber="1" r:id="rId1"/>
  <headerFooter alignWithMargins="0">
    <oddHeader>&amp;L&amp;16 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3" t="s">
        <v>25</v>
      </c>
      <c r="B1" s="19" t="s">
        <v>30</v>
      </c>
      <c r="C1" s="19" t="s">
        <v>30</v>
      </c>
      <c r="D1" s="19" t="s">
        <v>30</v>
      </c>
    </row>
    <row r="2" spans="1:6" x14ac:dyDescent="0.5">
      <c r="A2" s="13" t="s">
        <v>26</v>
      </c>
      <c r="B2" s="19" t="s">
        <v>30</v>
      </c>
      <c r="C2" s="19" t="s">
        <v>30</v>
      </c>
      <c r="D2" s="19" t="s">
        <v>30</v>
      </c>
    </row>
    <row r="3" spans="1:6" x14ac:dyDescent="0.5">
      <c r="A3" s="24" t="s">
        <v>27</v>
      </c>
      <c r="B3" s="28">
        <v>50.1</v>
      </c>
      <c r="C3" s="17">
        <v>52.3</v>
      </c>
      <c r="D3" s="17">
        <v>47.7</v>
      </c>
      <c r="F3">
        <v>1</v>
      </c>
    </row>
    <row r="4" spans="1:6" x14ac:dyDescent="0.5">
      <c r="A4" s="25" t="s">
        <v>11</v>
      </c>
      <c r="B4" s="28">
        <v>14.1</v>
      </c>
      <c r="C4" s="17">
        <v>13.5</v>
      </c>
      <c r="D4" s="17">
        <v>14.7</v>
      </c>
      <c r="F4">
        <v>2</v>
      </c>
    </row>
    <row r="5" spans="1:6" x14ac:dyDescent="0.5">
      <c r="A5" s="25" t="s">
        <v>7</v>
      </c>
      <c r="B5" s="28">
        <v>10.3</v>
      </c>
      <c r="C5" s="17">
        <v>10.3</v>
      </c>
      <c r="D5" s="17">
        <v>10.3</v>
      </c>
      <c r="F5">
        <v>3</v>
      </c>
    </row>
    <row r="6" spans="1:6" x14ac:dyDescent="0.5">
      <c r="A6" s="26" t="s">
        <v>13</v>
      </c>
      <c r="B6" s="29">
        <v>7</v>
      </c>
      <c r="C6" s="18">
        <v>3.3</v>
      </c>
      <c r="D6" s="18">
        <v>11.2</v>
      </c>
      <c r="F6">
        <v>4</v>
      </c>
    </row>
    <row r="7" spans="1:6" x14ac:dyDescent="0.5">
      <c r="A7" s="27" t="s">
        <v>19</v>
      </c>
      <c r="B7" s="28">
        <v>3.7</v>
      </c>
      <c r="C7" s="17">
        <v>4.7</v>
      </c>
      <c r="D7" s="17">
        <v>2.7</v>
      </c>
      <c r="F7">
        <v>5</v>
      </c>
    </row>
    <row r="8" spans="1:6" x14ac:dyDescent="0.5">
      <c r="A8" s="24" t="s">
        <v>10</v>
      </c>
      <c r="B8" s="28">
        <v>3.6</v>
      </c>
      <c r="C8" s="17">
        <v>6.4</v>
      </c>
      <c r="D8" s="17">
        <v>0.5</v>
      </c>
      <c r="F8">
        <v>6</v>
      </c>
    </row>
    <row r="9" spans="1:6" x14ac:dyDescent="0.5">
      <c r="A9" s="27" t="s">
        <v>20</v>
      </c>
      <c r="B9" s="28">
        <v>2.9</v>
      </c>
      <c r="C9" s="17">
        <v>1.3</v>
      </c>
      <c r="D9" s="17">
        <v>4.7</v>
      </c>
      <c r="F9">
        <v>7</v>
      </c>
    </row>
    <row r="10" spans="1:6" x14ac:dyDescent="0.5">
      <c r="A10" s="27" t="s">
        <v>21</v>
      </c>
      <c r="B10" s="28">
        <v>2.2000000000000002</v>
      </c>
      <c r="C10" s="17">
        <v>0.6</v>
      </c>
      <c r="D10" s="17">
        <v>3.7</v>
      </c>
      <c r="F10">
        <v>8</v>
      </c>
    </row>
    <row r="11" spans="1:6" x14ac:dyDescent="0.5">
      <c r="A11" s="27" t="s">
        <v>23</v>
      </c>
      <c r="B11" s="28">
        <v>1.6</v>
      </c>
      <c r="C11" s="17">
        <v>1.4</v>
      </c>
      <c r="D11" s="17">
        <v>1.7</v>
      </c>
      <c r="F11">
        <v>9</v>
      </c>
    </row>
    <row r="12" spans="1:6" x14ac:dyDescent="0.5">
      <c r="A12" s="25" t="s">
        <v>12</v>
      </c>
      <c r="B12" s="28">
        <v>1.4</v>
      </c>
      <c r="C12" s="17">
        <v>2.1</v>
      </c>
      <c r="D12" s="16">
        <v>0.7</v>
      </c>
      <c r="F12">
        <v>10</v>
      </c>
    </row>
    <row r="13" spans="1:6" x14ac:dyDescent="0.5">
      <c r="A13" s="13" t="s">
        <v>15</v>
      </c>
      <c r="B13" s="16">
        <v>0.9</v>
      </c>
      <c r="C13" s="17">
        <v>0.6</v>
      </c>
      <c r="D13" s="17">
        <v>1.2</v>
      </c>
      <c r="F13" s="30">
        <f>SUM(D13:D22)</f>
        <v>2.1</v>
      </c>
    </row>
    <row r="14" spans="1:6" x14ac:dyDescent="0.5">
      <c r="A14" s="13" t="s">
        <v>17</v>
      </c>
      <c r="B14" s="16">
        <v>0.5</v>
      </c>
      <c r="C14" s="18">
        <v>0.9</v>
      </c>
      <c r="D14" s="18">
        <v>0.1</v>
      </c>
    </row>
    <row r="15" spans="1:6" x14ac:dyDescent="0.5">
      <c r="A15" s="14" t="s">
        <v>22</v>
      </c>
      <c r="B15" s="16">
        <v>0.5</v>
      </c>
      <c r="C15" s="17">
        <v>0.9</v>
      </c>
      <c r="D15" s="17">
        <v>0.1</v>
      </c>
    </row>
    <row r="16" spans="1:6" x14ac:dyDescent="0.5">
      <c r="A16" s="13" t="s">
        <v>14</v>
      </c>
      <c r="B16" s="16">
        <v>0.2</v>
      </c>
      <c r="C16" s="16">
        <v>0.1</v>
      </c>
      <c r="D16" s="16">
        <v>0.2</v>
      </c>
    </row>
    <row r="17" spans="1:4" x14ac:dyDescent="0.5">
      <c r="A17" s="13" t="s">
        <v>18</v>
      </c>
      <c r="B17" s="16">
        <v>0.2</v>
      </c>
      <c r="C17" s="17">
        <v>0.3</v>
      </c>
      <c r="D17" s="16">
        <v>0.1</v>
      </c>
    </row>
    <row r="18" spans="1:4" x14ac:dyDescent="0.5">
      <c r="A18" s="10" t="s">
        <v>6</v>
      </c>
      <c r="B18" s="16">
        <v>0.2</v>
      </c>
      <c r="C18" s="16">
        <v>0.4</v>
      </c>
      <c r="D18" s="21" t="s">
        <v>30</v>
      </c>
    </row>
    <row r="19" spans="1:4" x14ac:dyDescent="0.5">
      <c r="A19" s="14" t="s">
        <v>24</v>
      </c>
      <c r="B19" s="16">
        <v>0.2</v>
      </c>
      <c r="C19" s="21" t="s">
        <v>30</v>
      </c>
      <c r="D19" s="17">
        <v>0.3</v>
      </c>
    </row>
    <row r="20" spans="1:4" x14ac:dyDescent="0.5">
      <c r="A20" s="8" t="s">
        <v>8</v>
      </c>
      <c r="B20" s="16">
        <v>0.2</v>
      </c>
      <c r="C20" s="17">
        <v>0.5</v>
      </c>
      <c r="D20" s="21" t="s">
        <v>30</v>
      </c>
    </row>
    <row r="21" spans="1:4" x14ac:dyDescent="0.5">
      <c r="A21" s="13" t="s">
        <v>16</v>
      </c>
      <c r="B21" s="16">
        <v>0.1</v>
      </c>
      <c r="C21" s="17">
        <v>0.1</v>
      </c>
      <c r="D21" s="16">
        <v>0.1</v>
      </c>
    </row>
    <row r="22" spans="1:4" x14ac:dyDescent="0.5">
      <c r="A22" s="10" t="s">
        <v>9</v>
      </c>
      <c r="B22" s="16">
        <v>0.1</v>
      </c>
      <c r="C22" s="17">
        <v>0.3</v>
      </c>
      <c r="D22" s="21" t="s">
        <v>30</v>
      </c>
    </row>
    <row r="23" spans="1:4" x14ac:dyDescent="0.5">
      <c r="A23" s="22" t="s">
        <v>28</v>
      </c>
      <c r="B23" s="20"/>
      <c r="C23" s="23"/>
      <c r="D23" s="23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2019-07-04T03:02:13Z</cp:lastPrinted>
  <dcterms:created xsi:type="dcterms:W3CDTF">2015-10-21T03:44:35Z</dcterms:created>
  <dcterms:modified xsi:type="dcterms:W3CDTF">2019-09-18T03:07:49Z</dcterms:modified>
</cp:coreProperties>
</file>