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461 ล่าสุด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43" i="1" l="1"/>
  <c r="C30" i="1"/>
  <c r="D30" i="1"/>
  <c r="B43" i="1"/>
  <c r="B30" i="1"/>
  <c r="D43" i="1" l="1"/>
  <c r="B32" i="1" l="1"/>
  <c r="C32" i="1"/>
  <c r="D32" i="1"/>
  <c r="B33" i="1"/>
  <c r="C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B40" i="1"/>
  <c r="C40" i="1"/>
  <c r="D40" i="1"/>
  <c r="B41" i="1"/>
  <c r="C41" i="1"/>
  <c r="B42" i="1"/>
  <c r="C42" i="1"/>
  <c r="D42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D51" i="1"/>
  <c r="C54" i="1"/>
  <c r="D54" i="1"/>
</calcChain>
</file>

<file path=xl/sharedStrings.xml><?xml version="1.0" encoding="utf-8"?>
<sst xmlns="http://schemas.openxmlformats.org/spreadsheetml/2006/main" count="75" uniqueCount="33">
  <si>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</si>
  <si>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</si>
  <si>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</si>
  <si>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</si>
  <si>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</si>
  <si>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</si>
  <si>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</si>
  <si>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</si>
  <si>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</si>
  <si>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</si>
  <si>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</si>
  <si>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</si>
  <si>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</si>
  <si>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</si>
  <si>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</si>
  <si>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</si>
  <si>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</si>
  <si>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</si>
  <si>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</si>
  <si>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</si>
  <si>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</si>
  <si>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</si>
  <si>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</si>
  <si>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</si>
  <si>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</si>
  <si>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</si>
  <si>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</si>
  <si>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</si>
  <si>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</si>
  <si>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</si>
  <si>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</si>
  <si>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เดือนเมษายน พ.ศ. 2561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</si>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</sst>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9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sz val="13"/>
      <name val="TH SarabunPSK"/>
    </font>
    <font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3" fontId="16" fillId="0" borderId="0" xfId="0" applyNumberFormat="1" applyFont="1" applyAlignment="1">
      <alignment horizontal="right"/>
    </xf>
    <xf numFmtId="3" fontId="17" fillId="0" borderId="0" xfId="1" applyNumberFormat="1" applyFont="1" applyFill="1" applyBorder="1" applyAlignment="1">
      <alignment horizontal="right"/>
    </xf>
    <xf numFmtId="167" fontId="16" fillId="0" borderId="0" xfId="1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25" zoomScale="62" zoomScaleNormal="62" zoomScaleSheetLayoutView="120" workbookViewId="0">
      <selection activeCell="D34" sqref="D34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32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30</v>
      </c>
      <c r="B3" s="35" t="s">
        <v>29</v>
      </c>
      <c r="C3" s="35" t="s">
        <v>28</v>
      </c>
      <c r="D3" s="35" t="s">
        <v>27</v>
      </c>
      <c r="E3" s="33"/>
      <c r="F3" s="33"/>
      <c r="G3" s="33"/>
    </row>
    <row r="4" spans="1:7" s="32" customFormat="1" ht="16.5" customHeight="1">
      <c r="A4" s="34"/>
      <c r="B4" s="44" t="s">
        <v>26</v>
      </c>
      <c r="C4" s="44"/>
      <c r="D4" s="44"/>
      <c r="E4" s="33"/>
      <c r="F4" s="33"/>
      <c r="G4" s="33"/>
    </row>
    <row r="5" spans="1:7" s="23" customFormat="1" ht="20.25" customHeight="1">
      <c r="A5" s="27" t="s">
        <v>24</v>
      </c>
      <c r="B5" s="43">
        <v>289997.88</v>
      </c>
      <c r="C5" s="43">
        <v>154971.54</v>
      </c>
      <c r="D5" s="43">
        <v>135026.34</v>
      </c>
      <c r="E5" s="29"/>
      <c r="F5" s="29"/>
      <c r="G5" s="29"/>
    </row>
    <row r="6" spans="1:7" s="23" customFormat="1" ht="3.75" customHeight="1">
      <c r="A6" s="31"/>
      <c r="B6" s="41"/>
      <c r="C6" s="41"/>
      <c r="D6" s="41">
        <v>59369</v>
      </c>
      <c r="E6" s="29"/>
      <c r="F6" s="24"/>
      <c r="G6" s="24"/>
    </row>
    <row r="7" spans="1:7" s="9" customFormat="1" ht="18" customHeight="1">
      <c r="A7" s="18" t="s">
        <v>23</v>
      </c>
      <c r="B7" s="40">
        <v>132954.59</v>
      </c>
      <c r="C7" s="40">
        <v>80717.38</v>
      </c>
      <c r="D7" s="40">
        <v>52237.21</v>
      </c>
      <c r="E7" s="29"/>
      <c r="F7" s="30"/>
      <c r="G7" s="11"/>
    </row>
    <row r="8" spans="1:7" s="9" customFormat="1" ht="18" customHeight="1">
      <c r="A8" s="18" t="s">
        <v>22</v>
      </c>
      <c r="B8" s="40">
        <v>355.08</v>
      </c>
      <c r="C8" s="40">
        <v>355.08</v>
      </c>
      <c r="D8" s="40" t="s">
        <v>1</v>
      </c>
      <c r="E8" s="29"/>
      <c r="F8" s="11"/>
      <c r="G8" s="11"/>
    </row>
    <row r="9" spans="1:7" s="9" customFormat="1" ht="18" customHeight="1">
      <c r="A9" s="18" t="s">
        <v>21</v>
      </c>
      <c r="B9" s="40">
        <v>25790.05</v>
      </c>
      <c r="C9" s="40">
        <v>7024.64</v>
      </c>
      <c r="D9" s="40">
        <v>18765.400000000001</v>
      </c>
      <c r="E9" s="29"/>
      <c r="F9" s="11"/>
      <c r="G9" s="11"/>
    </row>
    <row r="10" spans="1:7" s="9" customFormat="1" ht="18" customHeight="1">
      <c r="A10" s="18" t="s">
        <v>20</v>
      </c>
      <c r="B10" s="40">
        <v>392.93</v>
      </c>
      <c r="C10" s="40">
        <v>117.63</v>
      </c>
      <c r="D10" s="40">
        <v>275.3</v>
      </c>
      <c r="E10" s="29"/>
      <c r="F10" s="11"/>
      <c r="G10" s="11"/>
    </row>
    <row r="11" spans="1:7" s="9" customFormat="1" ht="18" customHeight="1">
      <c r="A11" s="18" t="s">
        <v>19</v>
      </c>
      <c r="B11" s="40">
        <v>1654.32</v>
      </c>
      <c r="C11" s="40">
        <v>1103.08</v>
      </c>
      <c r="D11" s="40">
        <v>551.24</v>
      </c>
      <c r="E11" s="29"/>
      <c r="F11" s="11"/>
      <c r="G11" s="11"/>
    </row>
    <row r="12" spans="1:7" s="3" customFormat="1" ht="18" customHeight="1">
      <c r="A12" s="18" t="s">
        <v>18</v>
      </c>
      <c r="B12" s="40">
        <v>16856.66</v>
      </c>
      <c r="C12" s="40">
        <v>14114.47</v>
      </c>
      <c r="D12" s="40">
        <v>2742.2</v>
      </c>
      <c r="E12" s="29"/>
      <c r="F12" s="4"/>
      <c r="G12" s="4"/>
    </row>
    <row r="13" spans="1:7" s="3" customFormat="1" ht="18" customHeight="1">
      <c r="A13" s="18" t="s">
        <v>17</v>
      </c>
      <c r="B13" s="40">
        <v>54578.54</v>
      </c>
      <c r="C13" s="40">
        <v>27091.13</v>
      </c>
      <c r="D13" s="40">
        <v>27487.41</v>
      </c>
      <c r="E13" s="29"/>
      <c r="F13" s="4"/>
      <c r="G13" s="4"/>
    </row>
    <row r="14" spans="1:7" s="6" customFormat="1" ht="18" customHeight="1">
      <c r="A14" s="18" t="s">
        <v>16</v>
      </c>
      <c r="B14" s="40">
        <v>1689.24</v>
      </c>
      <c r="C14" s="40">
        <v>1689.24</v>
      </c>
      <c r="D14" s="40" t="s">
        <v>1</v>
      </c>
      <c r="E14" s="29"/>
      <c r="F14" s="22"/>
      <c r="G14" s="22"/>
    </row>
    <row r="15" spans="1:7" s="3" customFormat="1" ht="18" customHeight="1">
      <c r="A15" s="18" t="s">
        <v>15</v>
      </c>
      <c r="B15" s="40">
        <v>13508.82</v>
      </c>
      <c r="C15" s="40">
        <v>2940.72</v>
      </c>
      <c r="D15" s="40">
        <v>10568.1</v>
      </c>
      <c r="E15" s="29"/>
      <c r="F15" s="4"/>
      <c r="G15" s="4"/>
    </row>
    <row r="16" spans="1:7" s="3" customFormat="1" ht="18" customHeight="1">
      <c r="A16" s="18" t="s">
        <v>14</v>
      </c>
      <c r="B16" s="40">
        <v>251.33</v>
      </c>
      <c r="C16" s="40">
        <v>251.33</v>
      </c>
      <c r="D16" s="40" t="s">
        <v>1</v>
      </c>
      <c r="E16" s="29"/>
      <c r="F16" s="4"/>
      <c r="G16" s="4"/>
    </row>
    <row r="17" spans="1:7" s="3" customFormat="1" ht="18" customHeight="1">
      <c r="A17" s="18" t="s">
        <v>13</v>
      </c>
      <c r="B17" s="40">
        <v>2371.31</v>
      </c>
      <c r="C17" s="40">
        <v>767.6</v>
      </c>
      <c r="D17" s="40">
        <v>1603.71</v>
      </c>
      <c r="E17" s="29"/>
      <c r="F17" s="4"/>
      <c r="G17" s="4"/>
    </row>
    <row r="18" spans="1:7" s="3" customFormat="1" ht="18" customHeight="1">
      <c r="A18" s="18" t="s">
        <v>12</v>
      </c>
      <c r="B18" s="42">
        <v>186.22</v>
      </c>
      <c r="C18" s="42">
        <v>83.11</v>
      </c>
      <c r="D18" s="42">
        <v>103.11</v>
      </c>
      <c r="E18" s="29"/>
      <c r="F18" s="4"/>
      <c r="G18" s="4"/>
    </row>
    <row r="19" spans="1:7" s="3" customFormat="1" ht="18" customHeight="1">
      <c r="A19" s="18" t="s">
        <v>11</v>
      </c>
      <c r="B19" s="42">
        <v>1907.42</v>
      </c>
      <c r="C19" s="42">
        <v>841.06</v>
      </c>
      <c r="D19" s="42">
        <v>1066.3599999999999</v>
      </c>
      <c r="E19" s="29"/>
      <c r="F19" s="4"/>
      <c r="G19" s="4"/>
    </row>
    <row r="20" spans="1:7" s="3" customFormat="1" ht="18" customHeight="1">
      <c r="A20" s="18" t="s">
        <v>10</v>
      </c>
      <c r="B20" s="42">
        <v>332.83</v>
      </c>
      <c r="C20" s="42">
        <v>80.260000000000005</v>
      </c>
      <c r="D20" s="42">
        <v>252.57</v>
      </c>
      <c r="E20" s="29"/>
      <c r="F20" s="4"/>
      <c r="G20" s="4"/>
    </row>
    <row r="21" spans="1:7" s="3" customFormat="1" ht="18" customHeight="1">
      <c r="A21" s="18" t="s">
        <v>9</v>
      </c>
      <c r="B21" s="42">
        <v>14557.49</v>
      </c>
      <c r="C21" s="42">
        <v>9531.15</v>
      </c>
      <c r="D21" s="42">
        <v>5026.34</v>
      </c>
      <c r="E21" s="29"/>
      <c r="F21" s="4"/>
      <c r="G21" s="4"/>
    </row>
    <row r="22" spans="1:7" s="3" customFormat="1" ht="18" customHeight="1">
      <c r="A22" s="18" t="s">
        <v>8</v>
      </c>
      <c r="B22" s="42">
        <v>10740.16</v>
      </c>
      <c r="C22" s="42">
        <v>5261.74</v>
      </c>
      <c r="D22" s="42">
        <v>5478.42</v>
      </c>
      <c r="E22" s="29"/>
      <c r="F22" s="4"/>
      <c r="G22" s="4"/>
    </row>
    <row r="23" spans="1:7" s="3" customFormat="1" ht="18" customHeight="1">
      <c r="A23" s="18" t="s">
        <v>7</v>
      </c>
      <c r="B23" s="42">
        <v>6827.39</v>
      </c>
      <c r="C23" s="42">
        <v>1305.46</v>
      </c>
      <c r="D23" s="42">
        <v>5521.93</v>
      </c>
      <c r="E23" s="29"/>
      <c r="F23" s="4"/>
      <c r="G23" s="4"/>
    </row>
    <row r="24" spans="1:7" s="3" customFormat="1" ht="18" customHeight="1">
      <c r="A24" s="18" t="s">
        <v>6</v>
      </c>
      <c r="B24" s="42">
        <v>1342.65</v>
      </c>
      <c r="C24" s="42">
        <v>1139.02</v>
      </c>
      <c r="D24" s="42">
        <v>203.63</v>
      </c>
      <c r="E24" s="4"/>
      <c r="F24" s="4"/>
      <c r="G24" s="4"/>
    </row>
    <row r="25" spans="1:7" s="3" customFormat="1" ht="18" customHeight="1">
      <c r="A25" s="18" t="s">
        <v>5</v>
      </c>
      <c r="B25" s="42">
        <v>2215.17</v>
      </c>
      <c r="C25" s="42">
        <v>557.45000000000005</v>
      </c>
      <c r="D25" s="42">
        <v>1657.72</v>
      </c>
      <c r="E25" s="4"/>
      <c r="F25" s="4"/>
      <c r="G25" s="4"/>
    </row>
    <row r="26" spans="1:7" s="3" customFormat="1" ht="18" customHeight="1">
      <c r="A26" s="18" t="s">
        <v>4</v>
      </c>
      <c r="B26" s="42">
        <v>1485.69</v>
      </c>
      <c r="C26" s="42" t="s">
        <v>1</v>
      </c>
      <c r="D26" s="42">
        <v>1485.69</v>
      </c>
      <c r="E26" s="4"/>
      <c r="F26" s="4"/>
      <c r="G26" s="4"/>
    </row>
    <row r="27" spans="1:7" s="3" customFormat="1" ht="18" customHeight="1">
      <c r="A27" s="18" t="s">
        <v>3</v>
      </c>
      <c r="B27" s="42" t="s">
        <v>1</v>
      </c>
      <c r="C27" s="42" t="s">
        <v>1</v>
      </c>
      <c r="D27" s="42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2" t="s">
        <v>1</v>
      </c>
      <c r="C28" s="42" t="s">
        <v>1</v>
      </c>
      <c r="D28" s="42" t="s">
        <v>1</v>
      </c>
      <c r="E28" s="4"/>
      <c r="F28" s="4"/>
      <c r="G28" s="4"/>
    </row>
    <row r="29" spans="1:7" s="3" customFormat="1" ht="17.25" customHeight="1">
      <c r="A29" s="28"/>
      <c r="B29" s="45" t="s">
        <v>25</v>
      </c>
      <c r="C29" s="45"/>
      <c r="D29" s="45"/>
      <c r="E29" s="4"/>
      <c r="F29" s="4"/>
      <c r="G29" s="4"/>
    </row>
    <row r="30" spans="1:7" s="23" customFormat="1" ht="20.25" customHeight="1">
      <c r="A30" s="27" t="s">
        <v>24</v>
      </c>
      <c r="B30" s="26">
        <f>SUM(B32:B53)</f>
        <v>100.00000344830106</v>
      </c>
      <c r="C30" s="26">
        <f t="shared" ref="C30:D30" si="0">SUM(C32:C53)</f>
        <v>100.00000645279773</v>
      </c>
      <c r="D30" s="26">
        <f t="shared" si="0"/>
        <v>100.00000000000001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23</v>
      </c>
      <c r="B32" s="16">
        <f t="shared" ref="B32:B43" si="1">B7/$B$5*100</f>
        <v>45.846745500346415</v>
      </c>
      <c r="C32" s="16">
        <f t="shared" ref="C32:C43" si="2">C7/$C$5*100</f>
        <v>52.085292564041119</v>
      </c>
      <c r="D32" s="16">
        <f>D7/$D$5*100</f>
        <v>38.686681428230969</v>
      </c>
      <c r="E32" s="11"/>
      <c r="F32" s="11"/>
      <c r="G32" s="11"/>
    </row>
    <row r="33" spans="1:8" s="9" customFormat="1" ht="18" customHeight="1">
      <c r="A33" s="18" t="s">
        <v>22</v>
      </c>
      <c r="B33" s="16">
        <f t="shared" si="1"/>
        <v>0.12244227440559222</v>
      </c>
      <c r="C33" s="16">
        <f t="shared" si="2"/>
        <v>0.22912594144705536</v>
      </c>
      <c r="D33" s="21" t="s">
        <v>1</v>
      </c>
      <c r="E33" s="11"/>
      <c r="F33" s="11"/>
      <c r="G33" s="11"/>
    </row>
    <row r="34" spans="1:8" s="9" customFormat="1" ht="18" customHeight="1">
      <c r="A34" s="18" t="s">
        <v>21</v>
      </c>
      <c r="B34" s="16">
        <f t="shared" si="1"/>
        <v>8.8931857019092693</v>
      </c>
      <c r="C34" s="16">
        <f t="shared" si="2"/>
        <v>4.53285809768684</v>
      </c>
      <c r="D34" s="16">
        <f t="shared" ref="D34:D42" si="3">D9/$D$5*100</f>
        <v>13.897584723099213</v>
      </c>
      <c r="E34" s="11"/>
      <c r="F34" s="11"/>
      <c r="G34" s="11"/>
    </row>
    <row r="35" spans="1:8" s="9" customFormat="1" ht="18" customHeight="1">
      <c r="A35" s="18" t="s">
        <v>20</v>
      </c>
      <c r="B35" s="16">
        <f t="shared" si="1"/>
        <v>0.1354940939568248</v>
      </c>
      <c r="C35" s="16">
        <f t="shared" si="2"/>
        <v>7.5904259582114234E-2</v>
      </c>
      <c r="D35" s="16">
        <f t="shared" si="3"/>
        <v>0.20388614547354245</v>
      </c>
      <c r="E35" s="11"/>
      <c r="F35" s="11"/>
      <c r="G35" s="11"/>
    </row>
    <row r="36" spans="1:8" s="9" customFormat="1" ht="18" customHeight="1">
      <c r="A36" s="18" t="s">
        <v>19</v>
      </c>
      <c r="B36" s="16">
        <f t="shared" si="1"/>
        <v>0.57045934266829801</v>
      </c>
      <c r="C36" s="16">
        <f t="shared" si="2"/>
        <v>0.71179521091421039</v>
      </c>
      <c r="D36" s="16">
        <f t="shared" si="3"/>
        <v>0.40824627254208329</v>
      </c>
      <c r="E36" s="11"/>
      <c r="F36" s="11"/>
      <c r="G36" s="11"/>
    </row>
    <row r="37" spans="1:8" s="3" customFormat="1" ht="18" customHeight="1">
      <c r="A37" s="18" t="s">
        <v>18</v>
      </c>
      <c r="B37" s="16">
        <f t="shared" si="1"/>
        <v>5.8126838720338228</v>
      </c>
      <c r="C37" s="16">
        <f t="shared" si="2"/>
        <v>9.1077819837113321</v>
      </c>
      <c r="D37" s="16">
        <f t="shared" si="3"/>
        <v>2.0308630153198259</v>
      </c>
      <c r="E37" s="4"/>
      <c r="F37" s="4"/>
      <c r="G37" s="4"/>
    </row>
    <row r="38" spans="1:8" s="3" customFormat="1" ht="18" customHeight="1">
      <c r="A38" s="18" t="s">
        <v>17</v>
      </c>
      <c r="B38" s="16">
        <f t="shared" si="1"/>
        <v>18.820323789953221</v>
      </c>
      <c r="C38" s="16">
        <f t="shared" si="2"/>
        <v>17.481358190026373</v>
      </c>
      <c r="D38" s="16">
        <f t="shared" si="3"/>
        <v>20.357072553399583</v>
      </c>
      <c r="E38" s="4"/>
      <c r="F38" s="4"/>
      <c r="G38" s="4"/>
    </row>
    <row r="39" spans="1:8" s="3" customFormat="1" ht="18" customHeight="1">
      <c r="A39" s="18" t="s">
        <v>16</v>
      </c>
      <c r="B39" s="16">
        <f t="shared" si="1"/>
        <v>0.58250081000592135</v>
      </c>
      <c r="C39" s="16">
        <f t="shared" si="2"/>
        <v>1.090032402078472</v>
      </c>
      <c r="D39" s="16" t="s">
        <v>1</v>
      </c>
      <c r="E39" s="4"/>
      <c r="F39" s="4"/>
      <c r="G39" s="4"/>
    </row>
    <row r="40" spans="1:8" s="6" customFormat="1" ht="18" customHeight="1">
      <c r="A40" s="18" t="s">
        <v>15</v>
      </c>
      <c r="B40" s="16">
        <f t="shared" si="1"/>
        <v>4.6582478465014985</v>
      </c>
      <c r="C40" s="16">
        <f t="shared" si="2"/>
        <v>1.8975871311596952</v>
      </c>
      <c r="D40" s="16">
        <f t="shared" si="3"/>
        <v>7.826695147035756</v>
      </c>
      <c r="E40" s="22"/>
      <c r="F40" s="22"/>
      <c r="G40" s="22"/>
    </row>
    <row r="41" spans="1:8" s="3" customFormat="1" ht="18" customHeight="1">
      <c r="A41" s="18" t="s">
        <v>14</v>
      </c>
      <c r="B41" s="16">
        <f t="shared" si="1"/>
        <v>8.6666150800826541E-2</v>
      </c>
      <c r="C41" s="16">
        <f t="shared" si="2"/>
        <v>0.16217816510050814</v>
      </c>
      <c r="D41" s="16" t="s">
        <v>1</v>
      </c>
      <c r="E41" s="4"/>
      <c r="F41" s="4"/>
      <c r="G41" s="4"/>
    </row>
    <row r="42" spans="1:8" s="3" customFormat="1" ht="18" customHeight="1">
      <c r="A42" s="18" t="s">
        <v>13</v>
      </c>
      <c r="B42" s="16">
        <f t="shared" si="1"/>
        <v>0.81769908111052392</v>
      </c>
      <c r="C42" s="16">
        <f t="shared" si="2"/>
        <v>0.49531675299864736</v>
      </c>
      <c r="D42" s="16">
        <f t="shared" si="3"/>
        <v>1.1877015995545759</v>
      </c>
      <c r="E42" s="4"/>
      <c r="F42" s="4"/>
      <c r="G42" s="4"/>
    </row>
    <row r="43" spans="1:8" s="3" customFormat="1" ht="18" customHeight="1">
      <c r="A43" s="18" t="s">
        <v>12</v>
      </c>
      <c r="B43" s="16">
        <f t="shared" si="1"/>
        <v>6.4214262531850239E-2</v>
      </c>
      <c r="C43" s="16">
        <f t="shared" si="2"/>
        <v>5.3629201852159435E-2</v>
      </c>
      <c r="D43" s="21">
        <f>D18/D5*100</f>
        <v>7.6362878531699818E-2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ref="B44:B51" si="4">B19/$B$5*100</f>
        <v>0.65773584275857466</v>
      </c>
      <c r="C44" s="16">
        <f t="shared" ref="C44:C50" si="5">C19/$C$5*100</f>
        <v>0.5427190050508629</v>
      </c>
      <c r="D44" s="16">
        <f t="shared" ref="D44:D51" si="6">D19/$D$5*100</f>
        <v>0.78974220881644264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4"/>
        <v>0.11476980452408823</v>
      </c>
      <c r="C45" s="16">
        <f t="shared" si="5"/>
        <v>5.179015450191693E-2</v>
      </c>
      <c r="D45" s="16">
        <f t="shared" si="6"/>
        <v>0.18705239288867639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4"/>
        <v>5.0198608348447236</v>
      </c>
      <c r="C46" s="16">
        <f t="shared" si="5"/>
        <v>6.1502582990399395</v>
      </c>
      <c r="D46" s="16">
        <f t="shared" si="6"/>
        <v>3.7224885159443706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4"/>
        <v>3.70353052236106</v>
      </c>
      <c r="C47" s="16">
        <f t="shared" si="5"/>
        <v>3.3952943876017487</v>
      </c>
      <c r="D47" s="16">
        <f t="shared" si="6"/>
        <v>4.0572972651113846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4"/>
        <v>2.3542896244620826</v>
      </c>
      <c r="C48" s="16">
        <f t="shared" si="5"/>
        <v>0.84238693117458852</v>
      </c>
      <c r="D48" s="16">
        <f t="shared" si="6"/>
        <v>4.0895206076088559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4"/>
        <v>0.46298614320904691</v>
      </c>
      <c r="C49" s="16">
        <f t="shared" si="5"/>
        <v>0.73498656592042633</v>
      </c>
      <c r="D49" s="16">
        <f t="shared" si="6"/>
        <v>0.15080761279614038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4"/>
        <v>0.76385730819825304</v>
      </c>
      <c r="C50" s="16">
        <f t="shared" si="5"/>
        <v>0.35971120890971336</v>
      </c>
      <c r="D50" s="16">
        <f t="shared" si="6"/>
        <v>1.22770120259499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4"/>
        <v>0.51231064171917395</v>
      </c>
      <c r="C51" s="16" t="s">
        <v>1</v>
      </c>
      <c r="D51" s="16">
        <f t="shared" si="6"/>
        <v>1.100296431051897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31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2021-01-26T02:26:49Z</dcterms:modified>
</cp:coreProperties>
</file>