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2.สถิติอุตสาหกรรม\"/>
    </mc:Choice>
  </mc:AlternateContent>
  <xr:revisionPtr revIDLastSave="0" documentId="13_ncr:1_{FC420557-10ED-4DAF-BF25-DA5DE4DD01C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2.4" sheetId="8" r:id="rId1"/>
  </sheets>
  <definedNames>
    <definedName name="_xlnm.Print_Area" localSheetId="0">'T-12.4'!$A$1:$L$26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8" l="1"/>
  <c r="I8" i="8"/>
  <c r="G20" i="8"/>
  <c r="G10" i="8"/>
  <c r="G11" i="8"/>
  <c r="G12" i="8"/>
  <c r="G13" i="8"/>
  <c r="G14" i="8"/>
  <c r="G15" i="8"/>
  <c r="G16" i="8"/>
  <c r="G17" i="8"/>
  <c r="G18" i="8"/>
  <c r="G19" i="8"/>
  <c r="G9" i="8"/>
  <c r="G8" i="8" s="1"/>
  <c r="F8" i="8"/>
  <c r="E8" i="8"/>
</calcChain>
</file>

<file path=xl/sharedStrings.xml><?xml version="1.0" encoding="utf-8"?>
<sst xmlns="http://schemas.openxmlformats.org/spreadsheetml/2006/main" count="47" uniqueCount="46">
  <si>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</si>
  <si>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</si>
  <si>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</si>
  <si>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</si>
  <si>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</si>
  <si>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</si>
  <si>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</si>
  <si>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</si>
  <si>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</si>
  <si>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</si>
  <si>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</si>
  <si>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</si>
  <si>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</si>
  <si>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</si>
  <si>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</si>
  <si>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</si>
  <si>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</si>
  <si>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</si>
  <si>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</si>
  <si>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</si>
  <si>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</si>
  <si>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</si>
  <si>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</si>
  <si>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</si>
  <si>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</si>
  <si>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</si>
  <si>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</si>
  <si>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</si>
  <si>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</si>
  <si>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</si>
  <si>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 xml:space="preserve">    ที่มา:   สำนักงานอุตสาหกรรมจังหวัดพิจิตร</t>
  </si>
  <si>
    <t>Source:  Phichit Provincial  Industrial Office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</si>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</sst>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indent="2"/>
    </xf>
    <xf numFmtId="0" fontId="7" fillId="0" borderId="8" xfId="5" applyFont="1" applyBorder="1" applyAlignment="1"/>
    <xf numFmtId="0" fontId="5" fillId="0" borderId="5" xfId="0" applyFont="1" applyBorder="1" applyAlignment="1">
      <alignment horizontal="right" indent="5"/>
    </xf>
    <xf numFmtId="3" fontId="5" fillId="0" borderId="5" xfId="0" applyNumberFormat="1" applyFont="1" applyBorder="1" applyAlignment="1">
      <alignment horizontal="right" indent="2"/>
    </xf>
    <xf numFmtId="3" fontId="5" fillId="0" borderId="5" xfId="0" applyNumberFormat="1" applyFont="1" applyBorder="1" applyAlignment="1">
      <alignment horizontal="right" indent="3"/>
    </xf>
    <xf numFmtId="0" fontId="7" fillId="0" borderId="5" xfId="0" applyFont="1" applyBorder="1" applyAlignment="1">
      <alignment horizontal="right" indent="5"/>
    </xf>
    <xf numFmtId="3" fontId="7" fillId="0" borderId="5" xfId="0" applyNumberFormat="1" applyFont="1" applyBorder="1" applyAlignment="1">
      <alignment horizontal="right" indent="3"/>
    </xf>
    <xf numFmtId="3" fontId="7" fillId="0" borderId="3" xfId="0" applyNumberFormat="1" applyFont="1" applyBorder="1" applyAlignment="1">
      <alignment horizontal="right" indent="3"/>
    </xf>
    <xf numFmtId="0" fontId="7" fillId="0" borderId="0" xfId="3" applyFont="1" applyBorder="1" applyAlignment="1">
      <alignment horizontal="left" indent="1"/>
    </xf>
    <xf numFmtId="3" fontId="5" fillId="0" borderId="10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 2" xfId="1" xr:uid="{00000000-0005-0000-0000-000000000000}"/>
    <cellStyle name="Comma 3" xfId="2" xr:uid="{00000000-0005-0000-0000-000001000000}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11</xdr:col>
      <xdr:colOff>285750</xdr:colOff>
      <xdr:row>8</xdr:row>
      <xdr:rowOff>180975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9544050" y="76200"/>
          <a:ext cx="352425" cy="2028825"/>
          <a:chOff x="9544050" y="76200"/>
          <a:chExt cx="352425" cy="202882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108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26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6"/>
  <sheetViews>
    <sheetView showGridLines="0" tabSelected="1" workbookViewId="0">
      <selection activeCell="F15" sqref="F15"/>
    </sheetView>
  </sheetViews>
  <sheetFormatPr defaultRowHeight="18.75" x14ac:dyDescent="0.3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3" s="3" customFormat="1" ht="20.25" customHeight="1" x14ac:dyDescent="0.3">
      <c r="A1" s="1"/>
      <c r="B1" s="1" t="s">
        <v>0</v>
      </c>
      <c r="C1" s="2">
        <v>12.4</v>
      </c>
      <c r="D1" s="1" t="s">
        <v>44</v>
      </c>
      <c r="E1" s="1"/>
      <c r="F1" s="1"/>
      <c r="G1" s="1"/>
      <c r="H1" s="1"/>
      <c r="I1" s="1"/>
      <c r="J1" s="1"/>
      <c r="M1" s="3">
        <v>0</v>
      </c>
    </row>
    <row r="2" spans="1:13" s="5" customFormat="1" ht="20.25" customHeight="1" x14ac:dyDescent="0.3">
      <c r="A2" s="4"/>
      <c r="B2" s="1" t="s">
        <v>12</v>
      </c>
      <c r="C2" s="2">
        <v>12.4</v>
      </c>
      <c r="D2" s="1" t="s">
        <v>45</v>
      </c>
      <c r="E2" s="4"/>
      <c r="F2" s="4"/>
      <c r="G2" s="4"/>
      <c r="H2" s="4"/>
      <c r="I2" s="4"/>
      <c r="J2" s="4"/>
    </row>
    <row r="3" spans="1:13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3" s="9" customFormat="1" ht="21" customHeight="1" x14ac:dyDescent="0.3">
      <c r="A4" s="7"/>
      <c r="B4" s="7"/>
      <c r="C4" s="7"/>
      <c r="D4" s="7"/>
      <c r="E4" s="20"/>
      <c r="F4" s="20"/>
      <c r="G4" s="36" t="s">
        <v>13</v>
      </c>
      <c r="H4" s="37"/>
      <c r="I4" s="43"/>
      <c r="J4" s="7"/>
      <c r="K4" s="8"/>
    </row>
    <row r="5" spans="1:13" s="9" customFormat="1" ht="21" customHeight="1" x14ac:dyDescent="0.3">
      <c r="A5" s="40" t="s">
        <v>9</v>
      </c>
      <c r="B5" s="40"/>
      <c r="C5" s="40"/>
      <c r="D5" s="41"/>
      <c r="E5" s="10" t="s">
        <v>11</v>
      </c>
      <c r="F5" s="10"/>
      <c r="G5" s="38" t="s">
        <v>17</v>
      </c>
      <c r="H5" s="39"/>
      <c r="I5" s="44"/>
      <c r="J5" s="42" t="s">
        <v>10</v>
      </c>
      <c r="K5" s="8"/>
    </row>
    <row r="6" spans="1:13" s="9" customFormat="1" ht="21" customHeight="1" x14ac:dyDescent="0.3">
      <c r="A6" s="40"/>
      <c r="B6" s="40"/>
      <c r="C6" s="40"/>
      <c r="D6" s="41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42"/>
      <c r="K6" s="8"/>
    </row>
    <row r="7" spans="1:13" s="9" customFormat="1" ht="21" customHeight="1" x14ac:dyDescent="0.3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3" s="8" customFormat="1" ht="24" customHeight="1" x14ac:dyDescent="0.3">
      <c r="A8" s="34" t="s">
        <v>3</v>
      </c>
      <c r="B8" s="34"/>
      <c r="C8" s="34"/>
      <c r="D8" s="35"/>
      <c r="E8" s="26">
        <f>SUM(E9:E20)</f>
        <v>660</v>
      </c>
      <c r="F8" s="27">
        <f>SUM(F9:F20)</f>
        <v>22753216221</v>
      </c>
      <c r="G8" s="28">
        <f t="shared" ref="G8:I8" si="0">SUM(G9:G20)</f>
        <v>9397</v>
      </c>
      <c r="H8" s="28">
        <f t="shared" si="0"/>
        <v>5282</v>
      </c>
      <c r="I8" s="33">
        <f t="shared" si="0"/>
        <v>4115</v>
      </c>
      <c r="J8" s="17" t="s">
        <v>2</v>
      </c>
    </row>
    <row r="9" spans="1:13" s="8" customFormat="1" ht="24" customHeight="1" x14ac:dyDescent="0.3">
      <c r="A9" s="18"/>
      <c r="B9" s="25" t="s">
        <v>18</v>
      </c>
      <c r="C9" s="22"/>
      <c r="D9" s="23"/>
      <c r="E9" s="29">
        <v>154</v>
      </c>
      <c r="F9" s="24">
        <v>1905767855</v>
      </c>
      <c r="G9" s="30">
        <f>SUM(H9:I9)</f>
        <v>1858</v>
      </c>
      <c r="H9" s="30">
        <v>1281</v>
      </c>
      <c r="I9" s="31">
        <v>577</v>
      </c>
      <c r="J9" s="32" t="s">
        <v>32</v>
      </c>
    </row>
    <row r="10" spans="1:13" s="8" customFormat="1" ht="24" customHeight="1" x14ac:dyDescent="0.3">
      <c r="A10" s="18"/>
      <c r="B10" s="25" t="s">
        <v>19</v>
      </c>
      <c r="D10" s="19"/>
      <c r="E10" s="29">
        <v>18</v>
      </c>
      <c r="F10" s="24">
        <v>346243000</v>
      </c>
      <c r="G10" s="30">
        <f t="shared" ref="G10:G19" si="1">SUM(H10:I10)</f>
        <v>242</v>
      </c>
      <c r="H10" s="30">
        <v>166</v>
      </c>
      <c r="I10" s="31">
        <v>76</v>
      </c>
      <c r="J10" s="32" t="s">
        <v>33</v>
      </c>
    </row>
    <row r="11" spans="1:13" s="8" customFormat="1" ht="24" customHeight="1" x14ac:dyDescent="0.3">
      <c r="A11" s="18"/>
      <c r="B11" s="25" t="s">
        <v>20</v>
      </c>
      <c r="D11" s="19"/>
      <c r="E11" s="29">
        <v>29</v>
      </c>
      <c r="F11" s="24">
        <v>584985500</v>
      </c>
      <c r="G11" s="30">
        <f t="shared" si="1"/>
        <v>198</v>
      </c>
      <c r="H11" s="30">
        <v>184</v>
      </c>
      <c r="I11" s="31">
        <v>14</v>
      </c>
      <c r="J11" s="32" t="s">
        <v>34</v>
      </c>
    </row>
    <row r="12" spans="1:13" s="8" customFormat="1" ht="24" customHeight="1" x14ac:dyDescent="0.3">
      <c r="B12" s="25" t="s">
        <v>21</v>
      </c>
      <c r="D12" s="19"/>
      <c r="E12" s="29">
        <v>109</v>
      </c>
      <c r="F12" s="24">
        <v>3664790818</v>
      </c>
      <c r="G12" s="30">
        <f t="shared" si="1"/>
        <v>897</v>
      </c>
      <c r="H12" s="30">
        <v>629</v>
      </c>
      <c r="I12" s="31">
        <v>268</v>
      </c>
      <c r="J12" s="32" t="s">
        <v>35</v>
      </c>
    </row>
    <row r="13" spans="1:13" s="8" customFormat="1" ht="24" customHeight="1" x14ac:dyDescent="0.3">
      <c r="B13" s="25" t="s">
        <v>22</v>
      </c>
      <c r="D13" s="19"/>
      <c r="E13" s="29">
        <v>60</v>
      </c>
      <c r="F13" s="24">
        <v>7323421774</v>
      </c>
      <c r="G13" s="30">
        <f t="shared" si="1"/>
        <v>703</v>
      </c>
      <c r="H13" s="30">
        <v>499</v>
      </c>
      <c r="I13" s="31">
        <v>204</v>
      </c>
      <c r="J13" s="32" t="s">
        <v>36</v>
      </c>
    </row>
    <row r="14" spans="1:13" s="8" customFormat="1" ht="24" customHeight="1" x14ac:dyDescent="0.3">
      <c r="B14" s="25" t="s">
        <v>23</v>
      </c>
      <c r="D14" s="19"/>
      <c r="E14" s="29">
        <v>52</v>
      </c>
      <c r="F14" s="24">
        <v>2168836610</v>
      </c>
      <c r="G14" s="30">
        <f t="shared" si="1"/>
        <v>1178</v>
      </c>
      <c r="H14" s="30">
        <v>521</v>
      </c>
      <c r="I14" s="31">
        <v>657</v>
      </c>
      <c r="J14" s="32" t="s">
        <v>37</v>
      </c>
    </row>
    <row r="15" spans="1:13" s="8" customFormat="1" ht="24" customHeight="1" x14ac:dyDescent="0.3">
      <c r="B15" s="25" t="s">
        <v>24</v>
      </c>
      <c r="D15" s="19"/>
      <c r="E15" s="29">
        <v>30</v>
      </c>
      <c r="F15" s="24">
        <v>2202882900</v>
      </c>
      <c r="G15" s="30">
        <f t="shared" si="1"/>
        <v>424</v>
      </c>
      <c r="H15" s="30">
        <v>318</v>
      </c>
      <c r="I15" s="31">
        <v>106</v>
      </c>
      <c r="J15" s="32" t="s">
        <v>38</v>
      </c>
    </row>
    <row r="16" spans="1:13" s="8" customFormat="1" ht="24" customHeight="1" x14ac:dyDescent="0.3">
      <c r="B16" s="25" t="s">
        <v>25</v>
      </c>
      <c r="D16" s="19"/>
      <c r="E16" s="29">
        <v>61</v>
      </c>
      <c r="F16" s="24">
        <v>2446517900</v>
      </c>
      <c r="G16" s="30">
        <f t="shared" si="1"/>
        <v>655</v>
      </c>
      <c r="H16" s="30">
        <v>542</v>
      </c>
      <c r="I16" s="31">
        <v>113</v>
      </c>
      <c r="J16" s="32" t="s">
        <v>39</v>
      </c>
    </row>
    <row r="17" spans="1:10" s="8" customFormat="1" ht="24" customHeight="1" x14ac:dyDescent="0.3">
      <c r="B17" s="25" t="s">
        <v>26</v>
      </c>
      <c r="D17" s="19"/>
      <c r="E17" s="29">
        <v>38</v>
      </c>
      <c r="F17" s="24">
        <v>517829300</v>
      </c>
      <c r="G17" s="30">
        <f t="shared" si="1"/>
        <v>410</v>
      </c>
      <c r="H17" s="30">
        <v>177</v>
      </c>
      <c r="I17" s="31">
        <v>233</v>
      </c>
      <c r="J17" s="32" t="s">
        <v>40</v>
      </c>
    </row>
    <row r="18" spans="1:10" s="8" customFormat="1" ht="24" customHeight="1" x14ac:dyDescent="0.3">
      <c r="B18" s="25" t="s">
        <v>27</v>
      </c>
      <c r="D18" s="19"/>
      <c r="E18" s="29">
        <v>34</v>
      </c>
      <c r="F18" s="24">
        <v>228087200</v>
      </c>
      <c r="G18" s="30">
        <f t="shared" si="1"/>
        <v>254</v>
      </c>
      <c r="H18" s="30">
        <v>155</v>
      </c>
      <c r="I18" s="31">
        <v>99</v>
      </c>
      <c r="J18" s="32" t="s">
        <v>41</v>
      </c>
    </row>
    <row r="19" spans="1:10" s="8" customFormat="1" ht="24" customHeight="1" x14ac:dyDescent="0.3">
      <c r="B19" s="25" t="s">
        <v>28</v>
      </c>
      <c r="D19" s="19"/>
      <c r="E19" s="29">
        <v>22</v>
      </c>
      <c r="F19" s="24">
        <v>346511000</v>
      </c>
      <c r="G19" s="30">
        <f t="shared" si="1"/>
        <v>180</v>
      </c>
      <c r="H19" s="30">
        <v>140</v>
      </c>
      <c r="I19" s="31">
        <v>40</v>
      </c>
      <c r="J19" s="32" t="s">
        <v>42</v>
      </c>
    </row>
    <row r="20" spans="1:10" s="8" customFormat="1" ht="24" customHeight="1" x14ac:dyDescent="0.3">
      <c r="B20" s="25" t="s">
        <v>29</v>
      </c>
      <c r="D20" s="19"/>
      <c r="E20" s="29">
        <v>53</v>
      </c>
      <c r="F20" s="24">
        <v>1017342364</v>
      </c>
      <c r="G20" s="30">
        <f>SUM(H20:I20)</f>
        <v>2398</v>
      </c>
      <c r="H20" s="30">
        <v>670</v>
      </c>
      <c r="I20" s="31">
        <v>1728</v>
      </c>
      <c r="J20" s="32" t="s">
        <v>43</v>
      </c>
    </row>
    <row r="21" spans="1:10" ht="3" customHeight="1" x14ac:dyDescent="0.3">
      <c r="A21" s="13"/>
      <c r="B21" s="13"/>
      <c r="C21" s="13"/>
      <c r="D21" s="14"/>
      <c r="E21" s="15"/>
      <c r="F21" s="15"/>
      <c r="G21" s="15"/>
      <c r="H21" s="15"/>
      <c r="I21" s="21"/>
      <c r="J21" s="13"/>
    </row>
    <row r="22" spans="1:10" ht="3" customHeight="1" x14ac:dyDescent="0.3"/>
    <row r="23" spans="1:10" x14ac:dyDescent="0.3">
      <c r="B23" s="9" t="s">
        <v>30</v>
      </c>
    </row>
    <row r="24" spans="1:10" x14ac:dyDescent="0.3">
      <c r="B24" s="16" t="s">
        <v>31</v>
      </c>
    </row>
    <row r="26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2019-05-22T07:45:02Z</cp:lastPrinted>
  <dcterms:created xsi:type="dcterms:W3CDTF">2004-08-20T21:28:46Z</dcterms:created>
  <dcterms:modified xsi:type="dcterms:W3CDTF">2020-03-20T07:43:37Z</dcterms:modified>
</cp:coreProperties>
</file>