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5FC2B205-148F-4E46-B974-29EC15A973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B53" i="1"/>
  <c r="C53" i="1"/>
  <c r="D53" i="1"/>
  <c r="D33" i="1"/>
  <c r="D34" i="1"/>
  <c r="D35" i="1"/>
  <c r="D36" i="1"/>
  <c r="D37" i="1"/>
  <c r="D38" i="1"/>
  <c r="D39" i="1"/>
  <c r="D40" i="1"/>
  <c r="D41" i="1"/>
  <c r="D42" i="1"/>
  <c r="D4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44" i="1" l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<sst xmlns="http://schemas.openxmlformats.org/spreadsheetml/2006/main" count="58" uniqueCount="33">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</sst>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481943.76</v>
      </c>
      <c r="C6" s="29">
        <v>254124.66</v>
      </c>
      <c r="D6" s="29">
        <v>227819.1</v>
      </c>
      <c r="G6" s="9"/>
    </row>
    <row r="7" spans="1:8" x14ac:dyDescent="0.35">
      <c r="A7" s="10" t="s">
        <v>23</v>
      </c>
      <c r="B7" s="9">
        <v>196173.36</v>
      </c>
      <c r="C7" s="9">
        <v>116417.15</v>
      </c>
      <c r="D7" s="9">
        <v>79756.22</v>
      </c>
      <c r="G7" s="9"/>
    </row>
    <row r="8" spans="1:8" x14ac:dyDescent="0.35">
      <c r="A8" s="10" t="s">
        <v>22</v>
      </c>
      <c r="B8" s="9">
        <v>779.08</v>
      </c>
      <c r="C8" s="9">
        <v>779.08</v>
      </c>
      <c r="D8" s="32">
        <v>0</v>
      </c>
      <c r="G8" s="9"/>
      <c r="H8" s="9"/>
    </row>
    <row r="9" spans="1:8" x14ac:dyDescent="0.35">
      <c r="A9" s="12" t="s">
        <v>21</v>
      </c>
      <c r="B9" s="9">
        <v>44100.959999999999</v>
      </c>
      <c r="C9" s="9">
        <v>22867.73</v>
      </c>
      <c r="D9" s="9">
        <v>21233.23</v>
      </c>
      <c r="G9" s="9"/>
      <c r="H9" s="11"/>
    </row>
    <row r="10" spans="1:8" x14ac:dyDescent="0.35">
      <c r="A10" s="12" t="s">
        <v>20</v>
      </c>
      <c r="B10" s="9">
        <v>357.17</v>
      </c>
      <c r="C10" s="9">
        <v>357.17</v>
      </c>
      <c r="D10" s="32">
        <v>0</v>
      </c>
      <c r="G10" s="13"/>
      <c r="H10" s="13"/>
    </row>
    <row r="11" spans="1:8" x14ac:dyDescent="0.35">
      <c r="A11" s="10" t="s">
        <v>19</v>
      </c>
      <c r="B11" s="9">
        <v>462.07</v>
      </c>
      <c r="C11" s="9">
        <v>462.07</v>
      </c>
      <c r="D11" s="32">
        <v>0</v>
      </c>
      <c r="G11" s="9"/>
      <c r="H11" s="9"/>
    </row>
    <row r="12" spans="1:8" x14ac:dyDescent="0.35">
      <c r="A12" s="10" t="s">
        <v>18</v>
      </c>
      <c r="B12" s="9">
        <v>38940.82</v>
      </c>
      <c r="C12" s="9">
        <v>30283.38</v>
      </c>
      <c r="D12" s="9">
        <v>8657.44</v>
      </c>
      <c r="G12" s="9"/>
      <c r="H12" s="13"/>
    </row>
    <row r="13" spans="1:8" x14ac:dyDescent="0.35">
      <c r="A13" s="14" t="s">
        <v>17</v>
      </c>
      <c r="B13" s="9">
        <v>77071.41</v>
      </c>
      <c r="C13" s="9">
        <v>31601.51</v>
      </c>
      <c r="D13" s="9">
        <v>45469.9</v>
      </c>
      <c r="G13" s="9"/>
      <c r="H13" s="9"/>
    </row>
    <row r="14" spans="1:8" x14ac:dyDescent="0.35">
      <c r="A14" s="15" t="s">
        <v>16</v>
      </c>
      <c r="B14" s="9">
        <v>6144.53</v>
      </c>
      <c r="C14" s="9">
        <v>4635.75</v>
      </c>
      <c r="D14" s="9">
        <v>1508.77</v>
      </c>
      <c r="G14" s="9"/>
      <c r="H14" s="9"/>
    </row>
    <row r="15" spans="1:8" x14ac:dyDescent="0.35">
      <c r="A15" s="16" t="s">
        <v>14</v>
      </c>
      <c r="B15" s="9">
        <v>35838.57</v>
      </c>
      <c r="C15" s="9">
        <v>9492.6200000000008</v>
      </c>
      <c r="D15" s="9">
        <v>26345.96</v>
      </c>
      <c r="G15" s="9"/>
      <c r="H15" s="9"/>
    </row>
    <row r="16" spans="1:8" x14ac:dyDescent="0.35">
      <c r="A16" s="16" t="s">
        <v>13</v>
      </c>
      <c r="B16" s="9">
        <v>2161.59</v>
      </c>
      <c r="C16" s="9">
        <v>1325.98</v>
      </c>
      <c r="D16" s="9">
        <v>835.61</v>
      </c>
      <c r="G16" s="9"/>
      <c r="H16" s="13"/>
    </row>
    <row r="17" spans="1:9" x14ac:dyDescent="0.35">
      <c r="A17" s="16" t="s">
        <v>12</v>
      </c>
      <c r="B17" s="9">
        <v>8469.58</v>
      </c>
      <c r="C17" s="9">
        <v>3619.57</v>
      </c>
      <c r="D17" s="9">
        <v>4850.0200000000004</v>
      </c>
      <c r="G17" s="11"/>
      <c r="H17" s="11"/>
    </row>
    <row r="18" spans="1:9" x14ac:dyDescent="0.35">
      <c r="A18" s="14" t="s">
        <v>11</v>
      </c>
      <c r="B18" s="31">
        <v>638</v>
      </c>
      <c r="C18" s="31">
        <v>100.17</v>
      </c>
      <c r="D18" s="31">
        <v>537.84</v>
      </c>
      <c r="G18" s="11"/>
      <c r="H18" s="11"/>
    </row>
    <row r="19" spans="1:9" x14ac:dyDescent="0.35">
      <c r="A19" s="2" t="s">
        <v>10</v>
      </c>
      <c r="B19" s="31">
        <v>1304.95</v>
      </c>
      <c r="C19" s="31">
        <v>1043.51</v>
      </c>
      <c r="D19" s="31">
        <v>261.44</v>
      </c>
      <c r="G19" s="11"/>
      <c r="H19" s="11"/>
    </row>
    <row r="20" spans="1:9" x14ac:dyDescent="0.35">
      <c r="A20" s="2" t="s">
        <v>9</v>
      </c>
      <c r="B20" s="31">
        <v>4252.9799999999996</v>
      </c>
      <c r="C20" s="31">
        <v>2978.28</v>
      </c>
      <c r="D20" s="31">
        <v>1274.7</v>
      </c>
      <c r="G20" s="11"/>
      <c r="H20" s="11"/>
    </row>
    <row r="21" spans="1:9" x14ac:dyDescent="0.35">
      <c r="A21" s="2" t="s">
        <v>8</v>
      </c>
      <c r="B21" s="31">
        <v>28339.9</v>
      </c>
      <c r="C21" s="31">
        <v>17928.560000000001</v>
      </c>
      <c r="D21" s="31">
        <v>10411.35</v>
      </c>
      <c r="G21" s="11"/>
      <c r="H21" s="11"/>
    </row>
    <row r="22" spans="1:9" x14ac:dyDescent="0.35">
      <c r="A22" s="2" t="s">
        <v>7</v>
      </c>
      <c r="B22" s="31">
        <v>13927.09</v>
      </c>
      <c r="C22" s="31">
        <v>4227.1899999999996</v>
      </c>
      <c r="D22" s="31">
        <v>9699.9</v>
      </c>
      <c r="G22" s="11"/>
      <c r="H22" s="11"/>
    </row>
    <row r="23" spans="1:9" x14ac:dyDescent="0.35">
      <c r="A23" s="2" t="s">
        <v>6</v>
      </c>
      <c r="B23" s="31">
        <v>11130.93</v>
      </c>
      <c r="C23" s="31">
        <v>2970.31</v>
      </c>
      <c r="D23" s="31">
        <v>8160.62</v>
      </c>
      <c r="G23" s="13"/>
      <c r="H23" s="11"/>
    </row>
    <row r="24" spans="1:9" x14ac:dyDescent="0.35">
      <c r="A24" s="16" t="s">
        <v>5</v>
      </c>
      <c r="B24" s="31">
        <v>1991.14</v>
      </c>
      <c r="C24" s="31">
        <v>1312.06</v>
      </c>
      <c r="D24" s="31">
        <v>679.09</v>
      </c>
      <c r="G24" s="13"/>
      <c r="H24" s="13"/>
    </row>
    <row r="25" spans="1:9" x14ac:dyDescent="0.35">
      <c r="A25" s="16" t="s">
        <v>4</v>
      </c>
      <c r="B25" s="31">
        <v>7460.63</v>
      </c>
      <c r="C25" s="31">
        <v>1722.59</v>
      </c>
      <c r="D25" s="31">
        <v>5738.05</v>
      </c>
      <c r="G25" s="13"/>
      <c r="H25" s="11"/>
    </row>
    <row r="26" spans="1:9" x14ac:dyDescent="0.35">
      <c r="A26" s="16" t="s">
        <v>3</v>
      </c>
      <c r="B26" s="31">
        <v>2398.98</v>
      </c>
      <c r="C26" s="32">
        <v>0</v>
      </c>
      <c r="D26" s="31">
        <v>2398.98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99.999995850138177</v>
      </c>
      <c r="C31" s="21">
        <f>SUM(C32:C53)</f>
        <v>100.00000787015317</v>
      </c>
      <c r="D31" s="21">
        <f>SUM(D32:D53)</f>
        <v>100.00000877889518</v>
      </c>
      <c r="G31" s="22"/>
    </row>
    <row r="32" spans="1:9" x14ac:dyDescent="0.35">
      <c r="A32" s="23" t="s">
        <v>23</v>
      </c>
      <c r="B32" s="24">
        <f>(B7/$B$6)*100</f>
        <v>40.70461665485616</v>
      </c>
      <c r="C32" s="24">
        <f>(C7/$C$6)*100</f>
        <v>45.811040140693152</v>
      </c>
      <c r="D32" s="24">
        <f>(D7/$D$6)*100</f>
        <v>35.008574785871772</v>
      </c>
    </row>
    <row r="33" spans="1:8" x14ac:dyDescent="0.35">
      <c r="A33" s="10" t="s">
        <v>22</v>
      </c>
      <c r="B33" s="24">
        <f t="shared" ref="B33:B53" si="0">(B8/$B$6)*100</f>
        <v>0.16165371660792952</v>
      </c>
      <c r="C33" s="24">
        <f t="shared" ref="C33:C53" si="1">(C8/$C$6)*100</f>
        <v>0.30657394681806954</v>
      </c>
      <c r="D33" s="24">
        <f t="shared" ref="D33:D43" si="2">(D8/$D$6)*100</f>
        <v>0</v>
      </c>
    </row>
    <row r="34" spans="1:8" x14ac:dyDescent="0.35">
      <c r="A34" s="12" t="s">
        <v>21</v>
      </c>
      <c r="B34" s="24">
        <f t="shared" si="0"/>
        <v>9.1506444652380186</v>
      </c>
      <c r="C34" s="24">
        <f t="shared" si="1"/>
        <v>8.9986268943753824</v>
      </c>
      <c r="D34" s="24">
        <f t="shared" si="2"/>
        <v>9.3202150302586571</v>
      </c>
    </row>
    <row r="35" spans="1:8" x14ac:dyDescent="0.35">
      <c r="A35" s="12" t="s">
        <v>20</v>
      </c>
      <c r="B35" s="24">
        <f t="shared" si="0"/>
        <v>7.4110306978557E-2</v>
      </c>
      <c r="C35" s="24">
        <f t="shared" si="1"/>
        <v>0.1405491304936719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9.587633212638752E-2</v>
      </c>
      <c r="C36" s="24">
        <f t="shared" si="1"/>
        <v>0.18182808390181415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8.0799510714694183</v>
      </c>
      <c r="C37" s="24">
        <f t="shared" si="1"/>
        <v>11.916741964357179</v>
      </c>
      <c r="D37" s="24">
        <f t="shared" si="2"/>
        <v>3.800137916443354</v>
      </c>
    </row>
    <row r="38" spans="1:8" x14ac:dyDescent="0.35">
      <c r="A38" s="14" t="s">
        <v>17</v>
      </c>
      <c r="B38" s="24">
        <f t="shared" si="0"/>
        <v>15.991785016575378</v>
      </c>
      <c r="C38" s="24">
        <f t="shared" si="1"/>
        <v>12.435436214651501</v>
      </c>
      <c r="D38" s="24">
        <f t="shared" si="2"/>
        <v>19.958774308212085</v>
      </c>
      <c r="H38" s="2" t="s">
        <v>15</v>
      </c>
    </row>
    <row r="39" spans="1:8" x14ac:dyDescent="0.35">
      <c r="A39" s="15" t="s">
        <v>16</v>
      </c>
      <c r="B39" s="24">
        <f t="shared" si="0"/>
        <v>1.2749475166977988</v>
      </c>
      <c r="C39" s="24">
        <f t="shared" si="1"/>
        <v>1.8242031292830849</v>
      </c>
      <c r="D39" s="24">
        <f t="shared" si="2"/>
        <v>0.66226668440003489</v>
      </c>
      <c r="G39" s="2" t="s">
        <v>15</v>
      </c>
    </row>
    <row r="40" spans="1:8" x14ac:dyDescent="0.35">
      <c r="A40" s="16" t="s">
        <v>14</v>
      </c>
      <c r="B40" s="24">
        <f t="shared" si="0"/>
        <v>7.4362556328149161</v>
      </c>
      <c r="C40" s="24">
        <f t="shared" si="1"/>
        <v>3.7354186720800731</v>
      </c>
      <c r="D40" s="24">
        <f t="shared" si="2"/>
        <v>11.564421069172864</v>
      </c>
    </row>
    <row r="41" spans="1:8" x14ac:dyDescent="0.35">
      <c r="A41" s="16" t="s">
        <v>13</v>
      </c>
      <c r="B41" s="24">
        <f t="shared" si="0"/>
        <v>0.44851498855385125</v>
      </c>
      <c r="C41" s="24">
        <f t="shared" si="1"/>
        <v>0.52178328541590568</v>
      </c>
      <c r="D41" s="24">
        <f t="shared" si="2"/>
        <v>0.36678663026936725</v>
      </c>
    </row>
    <row r="42" spans="1:8" x14ac:dyDescent="0.35">
      <c r="A42" s="16" t="s">
        <v>12</v>
      </c>
      <c r="B42" s="24">
        <f t="shared" si="0"/>
        <v>1.7573793257536936</v>
      </c>
      <c r="C42" s="24">
        <f t="shared" si="1"/>
        <v>1.4243285165634851</v>
      </c>
      <c r="D42" s="24">
        <f t="shared" si="2"/>
        <v>2.1288908612140074</v>
      </c>
    </row>
    <row r="43" spans="1:8" x14ac:dyDescent="0.35">
      <c r="A43" s="14" t="s">
        <v>11</v>
      </c>
      <c r="B43" s="24">
        <f t="shared" si="0"/>
        <v>0.13238059146154316</v>
      </c>
      <c r="C43" s="24">
        <f t="shared" si="1"/>
        <v>3.9417662182017282E-2</v>
      </c>
      <c r="D43" s="24">
        <f t="shared" si="2"/>
        <v>0.2360820493101764</v>
      </c>
    </row>
    <row r="44" spans="1:8" x14ac:dyDescent="0.35">
      <c r="A44" s="2" t="s">
        <v>10</v>
      </c>
      <c r="B44" s="24">
        <f t="shared" si="0"/>
        <v>0.27076810788047134</v>
      </c>
      <c r="C44" s="24">
        <f t="shared" si="1"/>
        <v>0.41062917703460966</v>
      </c>
      <c r="D44" s="24">
        <f t="shared" ref="D44:D53" si="3">(D19/$D$6)*100</f>
        <v>0.11475771785596554</v>
      </c>
    </row>
    <row r="45" spans="1:8" x14ac:dyDescent="0.35">
      <c r="A45" s="2" t="s">
        <v>9</v>
      </c>
      <c r="B45" s="24">
        <f t="shared" si="0"/>
        <v>0.88246396218513123</v>
      </c>
      <c r="C45" s="24">
        <f t="shared" si="1"/>
        <v>1.1719759900514968</v>
      </c>
      <c r="D45" s="24">
        <f t="shared" si="3"/>
        <v>0.5595228846044954</v>
      </c>
    </row>
    <row r="46" spans="1:8" x14ac:dyDescent="0.35">
      <c r="A46" s="2" t="s">
        <v>8</v>
      </c>
      <c r="B46" s="24">
        <f t="shared" si="0"/>
        <v>5.8803334231363431</v>
      </c>
      <c r="C46" s="24">
        <f t="shared" si="1"/>
        <v>7.0550256712591377</v>
      </c>
      <c r="D46" s="24">
        <f t="shared" si="3"/>
        <v>4.5700075191237266</v>
      </c>
    </row>
    <row r="47" spans="1:8" x14ac:dyDescent="0.35">
      <c r="A47" s="2" t="s">
        <v>7</v>
      </c>
      <c r="B47" s="24">
        <f t="shared" si="0"/>
        <v>2.8897749397149579</v>
      </c>
      <c r="C47" s="24">
        <f t="shared" si="1"/>
        <v>1.66343164020367</v>
      </c>
      <c r="D47" s="24">
        <f t="shared" si="3"/>
        <v>4.2577202701617205</v>
      </c>
    </row>
    <row r="48" spans="1:8" x14ac:dyDescent="0.35">
      <c r="A48" s="2" t="s">
        <v>6</v>
      </c>
      <c r="B48" s="24">
        <f t="shared" si="0"/>
        <v>2.3095910609984864</v>
      </c>
      <c r="C48" s="24">
        <f t="shared" si="1"/>
        <v>1.1688397340108589</v>
      </c>
      <c r="D48" s="24">
        <f t="shared" si="3"/>
        <v>3.582061381157243</v>
      </c>
    </row>
    <row r="49" spans="1:4" x14ac:dyDescent="0.35">
      <c r="A49" s="16" t="s">
        <v>5</v>
      </c>
      <c r="B49" s="24">
        <f t="shared" si="0"/>
        <v>0.41314779135225238</v>
      </c>
      <c r="C49" s="24">
        <f t="shared" si="1"/>
        <v>0.51630565880540669</v>
      </c>
      <c r="D49" s="24">
        <f t="shared" si="3"/>
        <v>0.29808299655296683</v>
      </c>
    </row>
    <row r="50" spans="1:4" x14ac:dyDescent="0.35">
      <c r="A50" s="16" t="s">
        <v>4</v>
      </c>
      <c r="B50" s="24">
        <f t="shared" si="0"/>
        <v>1.5480291725324964</v>
      </c>
      <c r="C50" s="24">
        <f t="shared" si="1"/>
        <v>0.67785235797265786</v>
      </c>
      <c r="D50" s="24">
        <f t="shared" si="3"/>
        <v>2.5186869757627872</v>
      </c>
    </row>
    <row r="51" spans="1:4" x14ac:dyDescent="0.35">
      <c r="A51" s="16" t="s">
        <v>3</v>
      </c>
      <c r="B51" s="24">
        <f t="shared" si="0"/>
        <v>0.49777177320440874</v>
      </c>
      <c r="C51" s="24">
        <f t="shared" si="1"/>
        <v>0</v>
      </c>
      <c r="D51" s="24">
        <f t="shared" si="3"/>
        <v>1.0530196985239604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2019-11-29T07:43:27Z</dcterms:modified>
</cp:coreProperties>
</file>