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4.สถิติการค้า และราคา\"/>
    </mc:Choice>
  </mc:AlternateContent>
  <xr:revisionPtr revIDLastSave="0" documentId="13_ncr:1_{F7C5AA28-AB25-4960-B541-C350748C464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4.4" sheetId="7" r:id="rId1"/>
  </sheets>
  <definedNames>
    <definedName name="_xlnm.Print_Area" localSheetId="0">'T-14.4'!$A$1:$Q$26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7" l="1"/>
  <c r="I10" i="7"/>
  <c r="J10" i="7"/>
  <c r="G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10" i="7" l="1"/>
  <c r="F10" i="7"/>
</calcChain>
</file>

<file path=xl/sharedStrings.xml><?xml version="1.0" encoding="utf-8"?>
<sst xmlns="http://schemas.openxmlformats.org/spreadsheetml/2006/main" count="118" uniqueCount="49">
  <si>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</si>
  <si>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</si>
  <si>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</si>
  <si>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</si>
  <si>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</si>
  <si>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</si>
  <si>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</si>
  <si>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</si>
  <si>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</si>
  <si>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</si>
  <si>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</si>
  <si>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</si>
  <si>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</si>
  <si>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</si>
  <si>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</si>
  <si>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</si>
  <si>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</si>
  <si>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</si>
  <si>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t>ประเภทการจดทะเบียน Type of Registration</t>
  </si>
  <si>
    <t xml:space="preserve">    ที่มา:   สำนักงานพาณิชย์จังหวัดพิจิตร</t>
  </si>
  <si>
    <t>Source:   Office of Commercial Affairs Phichit</t>
  </si>
  <si>
    <t>-</t>
  </si>
  <si>
    <t>ทุนจดทะเบียน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</si>
  <si>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</si>
  <si>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</si>
  <si>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</si>
  <si>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</si>
  <si>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</si>
  <si>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</si>
  <si>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</si>
  <si>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</si>
  <si>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</si>
  <si>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</si>
  <si>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</si>
  <si>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</si>
  <si>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</si>
  <si>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</si>
  <si>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</si>
  <si>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</si>
  <si>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</si>
  <si>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</si>
  <si>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</si>
  <si>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</si>
  <si>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</si>
  <si>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Dong Charoen District</t>
  </si>
  <si>
    <t>Bueng Na Rang District</t>
  </si>
  <si>
    <t>Wachirabarami District</t>
  </si>
  <si>
    <t>ทะเบียนนิติบุคคลใหม่ และทุนจดทะเบียน จำแนกตามประเภทการจดทะเบียน เป็นรายอำเภอ พ.ศ. 2561</t>
  </si>
  <si>
    <t>New Registered of Juristic Person and Authorized Capital by Type of Registration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</si>
</sst>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90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4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9" xfId="3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6" fillId="0" borderId="4" xfId="3" applyFont="1" applyBorder="1" applyAlignment="1">
      <alignment horizontal="left" indent="1"/>
    </xf>
    <xf numFmtId="190" fontId="5" fillId="0" borderId="8" xfId="1" applyNumberFormat="1" applyFont="1" applyBorder="1" applyAlignment="1">
      <alignment horizontal="right" indent="1" readingOrder="2"/>
    </xf>
    <xf numFmtId="190" fontId="6" fillId="0" borderId="8" xfId="1" applyNumberFormat="1" applyFont="1" applyBorder="1" applyAlignment="1">
      <alignment horizontal="right" indent="1" readingOrder="2"/>
    </xf>
    <xf numFmtId="3" fontId="5" fillId="0" borderId="8" xfId="2" applyNumberFormat="1" applyFont="1" applyBorder="1" applyAlignment="1">
      <alignment horizontal="right" indent="1" readingOrder="2"/>
    </xf>
    <xf numFmtId="3" fontId="5" fillId="0" borderId="4" xfId="2" applyNumberFormat="1" applyFont="1" applyBorder="1" applyAlignment="1">
      <alignment horizontal="right" indent="1" readingOrder="2"/>
    </xf>
    <xf numFmtId="3" fontId="6" fillId="0" borderId="9" xfId="2" applyNumberFormat="1" applyFont="1" applyBorder="1" applyAlignment="1">
      <alignment horizontal="right" indent="1" readingOrder="2"/>
    </xf>
    <xf numFmtId="3" fontId="6" fillId="0" borderId="0" xfId="2" applyNumberFormat="1" applyFont="1" applyBorder="1" applyAlignment="1">
      <alignment horizontal="right" indent="1" readingOrder="2"/>
    </xf>
    <xf numFmtId="3" fontId="6" fillId="0" borderId="8" xfId="2" applyNumberFormat="1" applyFont="1" applyBorder="1" applyAlignment="1">
      <alignment horizontal="right" indent="1" readingOrder="2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</cellXfs>
  <cellStyles count="4">
    <cellStyle name="Normal 2" xfId="3" xr:uid="{00000000-0005-0000-0000-000002000000}"/>
    <cellStyle name="จุลภาค" xfId="1" builtinId="3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</xdr:colOff>
      <xdr:row>0</xdr:row>
      <xdr:rowOff>76200</xdr:rowOff>
    </xdr:from>
    <xdr:to>
      <xdr:col>16</xdr:col>
      <xdr:colOff>272597</xdr:colOff>
      <xdr:row>9</xdr:row>
      <xdr:rowOff>295275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9696453" y="76200"/>
          <a:ext cx="272594" cy="2095500"/>
          <a:chOff x="9620250" y="76200"/>
          <a:chExt cx="333375" cy="2095500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122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49854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P26"/>
  <sheetViews>
    <sheetView showGridLines="0" tabSelected="1" workbookViewId="0">
      <selection activeCell="J13" sqref="J13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4.42578125" style="9" customWidth="1"/>
    <col min="5" max="5" width="6.7109375" style="9" customWidth="1"/>
    <col min="6" max="6" width="14.5703125" style="9" customWidth="1"/>
    <col min="7" max="7" width="6.28515625" style="9" customWidth="1"/>
    <col min="8" max="8" width="14.7109375" style="9" customWidth="1"/>
    <col min="9" max="9" width="6.28515625" style="9" customWidth="1"/>
    <col min="10" max="10" width="14.42578125" style="9" customWidth="1"/>
    <col min="11" max="11" width="6.28515625" style="9" customWidth="1"/>
    <col min="12" max="12" width="14.42578125" style="9" customWidth="1"/>
    <col min="13" max="13" width="6.28515625" style="9" customWidth="1"/>
    <col min="14" max="14" width="14.85546875" style="9" customWidth="1"/>
    <col min="15" max="15" width="21.85546875" style="9" customWidth="1"/>
    <col min="16" max="16" width="1.85546875" style="3" customWidth="1"/>
    <col min="17" max="17" width="4.42578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14.4</v>
      </c>
      <c r="D1" s="1" t="s">
        <v>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6</v>
      </c>
      <c r="C2" s="2">
        <v>14.4</v>
      </c>
      <c r="D2" s="1" t="s">
        <v>48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42" t="s">
        <v>18</v>
      </c>
      <c r="F4" s="43"/>
      <c r="G4" s="43"/>
      <c r="H4" s="43"/>
      <c r="I4" s="43"/>
      <c r="J4" s="43"/>
      <c r="K4" s="43"/>
      <c r="L4" s="43"/>
      <c r="M4" s="43"/>
      <c r="N4" s="55"/>
      <c r="O4" s="26"/>
    </row>
    <row r="5" spans="1:16" s="6" customFormat="1" ht="20.25" customHeight="1" x14ac:dyDescent="0.3">
      <c r="A5" s="51"/>
      <c r="B5" s="51"/>
      <c r="C5" s="51"/>
      <c r="D5" s="52"/>
      <c r="E5" s="44" t="s">
        <v>2</v>
      </c>
      <c r="F5" s="45"/>
      <c r="G5" s="47" t="s">
        <v>9</v>
      </c>
      <c r="H5" s="48"/>
      <c r="I5" s="49" t="s">
        <v>10</v>
      </c>
      <c r="J5" s="49"/>
      <c r="K5" s="44" t="s">
        <v>13</v>
      </c>
      <c r="L5" s="45"/>
      <c r="M5" s="44" t="s">
        <v>15</v>
      </c>
      <c r="N5" s="45"/>
      <c r="O5" s="27"/>
    </row>
    <row r="6" spans="1:16" s="6" customFormat="1" ht="20.25" customHeight="1" x14ac:dyDescent="0.3">
      <c r="A6" s="51" t="s">
        <v>3</v>
      </c>
      <c r="B6" s="51"/>
      <c r="C6" s="51"/>
      <c r="D6" s="52"/>
      <c r="E6" s="40" t="s">
        <v>1</v>
      </c>
      <c r="F6" s="46"/>
      <c r="G6" s="40" t="s">
        <v>11</v>
      </c>
      <c r="H6" s="41"/>
      <c r="I6" s="50" t="s">
        <v>12</v>
      </c>
      <c r="J6" s="50"/>
      <c r="K6" s="40" t="s">
        <v>14</v>
      </c>
      <c r="L6" s="46"/>
      <c r="M6" s="40" t="s">
        <v>16</v>
      </c>
      <c r="N6" s="46"/>
      <c r="O6" s="27" t="s">
        <v>4</v>
      </c>
    </row>
    <row r="7" spans="1:16" s="6" customFormat="1" ht="20.25" customHeight="1" x14ac:dyDescent="0.3">
      <c r="E7" s="12" t="s">
        <v>7</v>
      </c>
      <c r="F7" s="13" t="s">
        <v>22</v>
      </c>
      <c r="G7" s="12" t="s">
        <v>7</v>
      </c>
      <c r="H7" s="13" t="s">
        <v>22</v>
      </c>
      <c r="I7" s="12" t="s">
        <v>7</v>
      </c>
      <c r="J7" s="13" t="s">
        <v>22</v>
      </c>
      <c r="K7" s="12" t="s">
        <v>7</v>
      </c>
      <c r="L7" s="13" t="s">
        <v>22</v>
      </c>
      <c r="M7" s="12" t="s">
        <v>7</v>
      </c>
      <c r="N7" s="13" t="s">
        <v>22</v>
      </c>
      <c r="O7" s="17"/>
    </row>
    <row r="8" spans="1:16" s="6" customFormat="1" ht="20.25" customHeight="1" x14ac:dyDescent="0.3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5" t="s">
        <v>8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6" customFormat="1" ht="25.5" customHeight="1" x14ac:dyDescent="0.3">
      <c r="A10" s="53" t="s">
        <v>2</v>
      </c>
      <c r="B10" s="53"/>
      <c r="C10" s="53"/>
      <c r="D10" s="54"/>
      <c r="E10" s="32">
        <f>G10+I10</f>
        <v>149</v>
      </c>
      <c r="F10" s="34">
        <f>H10+J10</f>
        <v>329450000</v>
      </c>
      <c r="G10" s="34">
        <f>SUM(G11:G22)</f>
        <v>56</v>
      </c>
      <c r="H10" s="35">
        <f t="shared" ref="H10:J10" si="0">SUM(H11:H22)</f>
        <v>227800000</v>
      </c>
      <c r="I10" s="34">
        <f t="shared" si="0"/>
        <v>93</v>
      </c>
      <c r="J10" s="34">
        <f t="shared" si="0"/>
        <v>101650000</v>
      </c>
      <c r="K10" s="30" t="s">
        <v>21</v>
      </c>
      <c r="L10" s="28" t="s">
        <v>21</v>
      </c>
      <c r="M10" s="28" t="s">
        <v>21</v>
      </c>
      <c r="N10" s="28" t="s">
        <v>21</v>
      </c>
      <c r="O10" s="28" t="s">
        <v>1</v>
      </c>
    </row>
    <row r="11" spans="1:16" ht="21" customHeight="1" x14ac:dyDescent="0.3">
      <c r="A11" s="19"/>
      <c r="B11" s="29" t="s">
        <v>23</v>
      </c>
      <c r="C11" s="19"/>
      <c r="D11" s="20"/>
      <c r="E11" s="33">
        <f t="shared" ref="E11:E22" si="1">G11+I11</f>
        <v>63</v>
      </c>
      <c r="F11" s="36">
        <f t="shared" ref="F11:F22" si="2">H11+J11</f>
        <v>68650000</v>
      </c>
      <c r="G11" s="36">
        <v>21</v>
      </c>
      <c r="H11" s="37">
        <v>32300000</v>
      </c>
      <c r="I11" s="38">
        <v>42</v>
      </c>
      <c r="J11" s="38">
        <v>36350000</v>
      </c>
      <c r="K11" s="39" t="s">
        <v>21</v>
      </c>
      <c r="L11" s="27" t="s">
        <v>21</v>
      </c>
      <c r="M11" s="27" t="s">
        <v>21</v>
      </c>
      <c r="N11" s="27" t="s">
        <v>21</v>
      </c>
      <c r="O11" s="31" t="s">
        <v>35</v>
      </c>
    </row>
    <row r="12" spans="1:16" ht="21" customHeight="1" x14ac:dyDescent="0.3">
      <c r="A12" s="19"/>
      <c r="B12" s="29" t="s">
        <v>24</v>
      </c>
      <c r="C12" s="19"/>
      <c r="D12" s="20"/>
      <c r="E12" s="33">
        <f t="shared" si="1"/>
        <v>5</v>
      </c>
      <c r="F12" s="36">
        <f t="shared" si="2"/>
        <v>11200000</v>
      </c>
      <c r="G12" s="36">
        <v>2</v>
      </c>
      <c r="H12" s="37">
        <v>7000000</v>
      </c>
      <c r="I12" s="38">
        <v>3</v>
      </c>
      <c r="J12" s="38">
        <v>4200000</v>
      </c>
      <c r="K12" s="39" t="s">
        <v>21</v>
      </c>
      <c r="L12" s="27" t="s">
        <v>21</v>
      </c>
      <c r="M12" s="27" t="s">
        <v>21</v>
      </c>
      <c r="N12" s="27" t="s">
        <v>21</v>
      </c>
      <c r="O12" s="31" t="s">
        <v>36</v>
      </c>
    </row>
    <row r="13" spans="1:16" ht="21" customHeight="1" x14ac:dyDescent="0.3">
      <c r="A13" s="19"/>
      <c r="B13" s="29" t="s">
        <v>25</v>
      </c>
      <c r="C13" s="19"/>
      <c r="D13" s="20"/>
      <c r="E13" s="33">
        <f t="shared" si="1"/>
        <v>11</v>
      </c>
      <c r="F13" s="36">
        <f t="shared" si="2"/>
        <v>10000000</v>
      </c>
      <c r="G13" s="36">
        <v>2</v>
      </c>
      <c r="H13" s="37">
        <v>3000000</v>
      </c>
      <c r="I13" s="38">
        <v>9</v>
      </c>
      <c r="J13" s="38">
        <v>7000000</v>
      </c>
      <c r="K13" s="39" t="s">
        <v>21</v>
      </c>
      <c r="L13" s="27" t="s">
        <v>21</v>
      </c>
      <c r="M13" s="27" t="s">
        <v>21</v>
      </c>
      <c r="N13" s="27" t="s">
        <v>21</v>
      </c>
      <c r="O13" s="31" t="s">
        <v>37</v>
      </c>
    </row>
    <row r="14" spans="1:16" ht="21" customHeight="1" x14ac:dyDescent="0.3">
      <c r="A14" s="3"/>
      <c r="B14" s="29" t="s">
        <v>26</v>
      </c>
      <c r="C14" s="3"/>
      <c r="D14" s="18"/>
      <c r="E14" s="33">
        <f t="shared" si="1"/>
        <v>12</v>
      </c>
      <c r="F14" s="36">
        <f t="shared" si="2"/>
        <v>13900000</v>
      </c>
      <c r="G14" s="36">
        <v>4</v>
      </c>
      <c r="H14" s="37">
        <v>4700000</v>
      </c>
      <c r="I14" s="38">
        <v>8</v>
      </c>
      <c r="J14" s="38">
        <v>9200000</v>
      </c>
      <c r="K14" s="39" t="s">
        <v>21</v>
      </c>
      <c r="L14" s="27" t="s">
        <v>21</v>
      </c>
      <c r="M14" s="27" t="s">
        <v>21</v>
      </c>
      <c r="N14" s="27" t="s">
        <v>21</v>
      </c>
      <c r="O14" s="31" t="s">
        <v>38</v>
      </c>
    </row>
    <row r="15" spans="1:16" ht="21" customHeight="1" x14ac:dyDescent="0.3">
      <c r="A15" s="3"/>
      <c r="B15" s="29" t="s">
        <v>27</v>
      </c>
      <c r="C15" s="3"/>
      <c r="D15" s="18"/>
      <c r="E15" s="33">
        <f t="shared" si="1"/>
        <v>10</v>
      </c>
      <c r="F15" s="36">
        <f t="shared" si="2"/>
        <v>124700000</v>
      </c>
      <c r="G15" s="36">
        <v>7</v>
      </c>
      <c r="H15" s="37">
        <v>118200000</v>
      </c>
      <c r="I15" s="38">
        <v>3</v>
      </c>
      <c r="J15" s="38">
        <v>6500000</v>
      </c>
      <c r="K15" s="39" t="s">
        <v>21</v>
      </c>
      <c r="L15" s="27" t="s">
        <v>21</v>
      </c>
      <c r="M15" s="27" t="s">
        <v>21</v>
      </c>
      <c r="N15" s="27" t="s">
        <v>21</v>
      </c>
      <c r="O15" s="31" t="s">
        <v>39</v>
      </c>
    </row>
    <row r="16" spans="1:16" ht="21" customHeight="1" x14ac:dyDescent="0.3">
      <c r="A16" s="3"/>
      <c r="B16" s="29" t="s">
        <v>28</v>
      </c>
      <c r="C16" s="3"/>
      <c r="D16" s="18"/>
      <c r="E16" s="33">
        <f t="shared" si="1"/>
        <v>5</v>
      </c>
      <c r="F16" s="36">
        <f t="shared" si="2"/>
        <v>17500000</v>
      </c>
      <c r="G16" s="36">
        <v>3</v>
      </c>
      <c r="H16" s="37">
        <v>16000000</v>
      </c>
      <c r="I16" s="38">
        <v>2</v>
      </c>
      <c r="J16" s="38">
        <v>1500000</v>
      </c>
      <c r="K16" s="39" t="s">
        <v>21</v>
      </c>
      <c r="L16" s="27" t="s">
        <v>21</v>
      </c>
      <c r="M16" s="27" t="s">
        <v>21</v>
      </c>
      <c r="N16" s="27" t="s">
        <v>21</v>
      </c>
      <c r="O16" s="31" t="s">
        <v>40</v>
      </c>
    </row>
    <row r="17" spans="1:15" ht="21" customHeight="1" x14ac:dyDescent="0.3">
      <c r="A17" s="3"/>
      <c r="B17" s="29" t="s">
        <v>29</v>
      </c>
      <c r="C17" s="3"/>
      <c r="D17" s="18"/>
      <c r="E17" s="33">
        <f t="shared" si="1"/>
        <v>5</v>
      </c>
      <c r="F17" s="36">
        <f t="shared" si="2"/>
        <v>7900000</v>
      </c>
      <c r="G17" s="36">
        <v>2</v>
      </c>
      <c r="H17" s="37">
        <v>6000000</v>
      </c>
      <c r="I17" s="38">
        <v>3</v>
      </c>
      <c r="J17" s="38">
        <v>1900000</v>
      </c>
      <c r="K17" s="39" t="s">
        <v>21</v>
      </c>
      <c r="L17" s="27" t="s">
        <v>21</v>
      </c>
      <c r="M17" s="27" t="s">
        <v>21</v>
      </c>
      <c r="N17" s="27" t="s">
        <v>21</v>
      </c>
      <c r="O17" s="31" t="s">
        <v>41</v>
      </c>
    </row>
    <row r="18" spans="1:15" ht="21" customHeight="1" x14ac:dyDescent="0.3">
      <c r="A18" s="3"/>
      <c r="B18" s="29" t="s">
        <v>30</v>
      </c>
      <c r="C18" s="3"/>
      <c r="D18" s="18"/>
      <c r="E18" s="33">
        <f t="shared" si="1"/>
        <v>13</v>
      </c>
      <c r="F18" s="36">
        <f t="shared" si="2"/>
        <v>14300000</v>
      </c>
      <c r="G18" s="36">
        <v>7</v>
      </c>
      <c r="H18" s="37">
        <v>6300000</v>
      </c>
      <c r="I18" s="38">
        <v>6</v>
      </c>
      <c r="J18" s="38">
        <v>8000000</v>
      </c>
      <c r="K18" s="39" t="s">
        <v>21</v>
      </c>
      <c r="L18" s="27" t="s">
        <v>21</v>
      </c>
      <c r="M18" s="27" t="s">
        <v>21</v>
      </c>
      <c r="N18" s="27" t="s">
        <v>21</v>
      </c>
      <c r="O18" s="31" t="s">
        <v>42</v>
      </c>
    </row>
    <row r="19" spans="1:15" ht="21" customHeight="1" x14ac:dyDescent="0.3">
      <c r="A19" s="3"/>
      <c r="B19" s="29" t="s">
        <v>31</v>
      </c>
      <c r="C19" s="3"/>
      <c r="D19" s="18"/>
      <c r="E19" s="33">
        <f t="shared" si="1"/>
        <v>2</v>
      </c>
      <c r="F19" s="36">
        <f t="shared" si="2"/>
        <v>11000000</v>
      </c>
      <c r="G19" s="36">
        <v>1</v>
      </c>
      <c r="H19" s="37">
        <v>5000000</v>
      </c>
      <c r="I19" s="38">
        <v>1</v>
      </c>
      <c r="J19" s="38">
        <v>6000000</v>
      </c>
      <c r="K19" s="39" t="s">
        <v>21</v>
      </c>
      <c r="L19" s="27" t="s">
        <v>21</v>
      </c>
      <c r="M19" s="27" t="s">
        <v>21</v>
      </c>
      <c r="N19" s="27" t="s">
        <v>21</v>
      </c>
      <c r="O19" s="31" t="s">
        <v>43</v>
      </c>
    </row>
    <row r="20" spans="1:15" ht="21" customHeight="1" x14ac:dyDescent="0.3">
      <c r="A20" s="3"/>
      <c r="B20" s="29" t="s">
        <v>32</v>
      </c>
      <c r="C20" s="3"/>
      <c r="D20" s="18"/>
      <c r="E20" s="33">
        <f t="shared" si="1"/>
        <v>6</v>
      </c>
      <c r="F20" s="36">
        <f t="shared" si="2"/>
        <v>5600000</v>
      </c>
      <c r="G20" s="36">
        <v>1</v>
      </c>
      <c r="H20" s="37">
        <v>1000000</v>
      </c>
      <c r="I20" s="38">
        <v>5</v>
      </c>
      <c r="J20" s="38">
        <v>4600000</v>
      </c>
      <c r="K20" s="39" t="s">
        <v>21</v>
      </c>
      <c r="L20" s="27" t="s">
        <v>21</v>
      </c>
      <c r="M20" s="27" t="s">
        <v>21</v>
      </c>
      <c r="N20" s="27" t="s">
        <v>21</v>
      </c>
      <c r="O20" s="31" t="s">
        <v>45</v>
      </c>
    </row>
    <row r="21" spans="1:15" ht="21" customHeight="1" x14ac:dyDescent="0.3">
      <c r="A21" s="3"/>
      <c r="B21" s="29" t="s">
        <v>33</v>
      </c>
      <c r="C21" s="3"/>
      <c r="D21" s="18"/>
      <c r="E21" s="33">
        <f t="shared" si="1"/>
        <v>4</v>
      </c>
      <c r="F21" s="36">
        <f t="shared" si="2"/>
        <v>4000000</v>
      </c>
      <c r="G21" s="36">
        <v>2</v>
      </c>
      <c r="H21" s="37">
        <v>2000000</v>
      </c>
      <c r="I21" s="38">
        <v>2</v>
      </c>
      <c r="J21" s="38">
        <v>2000000</v>
      </c>
      <c r="K21" s="39" t="s">
        <v>21</v>
      </c>
      <c r="L21" s="27" t="s">
        <v>21</v>
      </c>
      <c r="M21" s="27" t="s">
        <v>21</v>
      </c>
      <c r="N21" s="27" t="s">
        <v>21</v>
      </c>
      <c r="O21" s="31" t="s">
        <v>44</v>
      </c>
    </row>
    <row r="22" spans="1:15" ht="21" customHeight="1" x14ac:dyDescent="0.3">
      <c r="A22" s="3"/>
      <c r="B22" s="29" t="s">
        <v>34</v>
      </c>
      <c r="C22" s="3"/>
      <c r="D22" s="18"/>
      <c r="E22" s="33">
        <f t="shared" si="1"/>
        <v>13</v>
      </c>
      <c r="F22" s="36">
        <f t="shared" si="2"/>
        <v>40700000</v>
      </c>
      <c r="G22" s="36">
        <v>4</v>
      </c>
      <c r="H22" s="37">
        <v>26300000</v>
      </c>
      <c r="I22" s="38">
        <v>9</v>
      </c>
      <c r="J22" s="38">
        <v>14400000</v>
      </c>
      <c r="K22" s="39" t="s">
        <v>21</v>
      </c>
      <c r="L22" s="27" t="s">
        <v>21</v>
      </c>
      <c r="M22" s="27" t="s">
        <v>21</v>
      </c>
      <c r="N22" s="27" t="s">
        <v>21</v>
      </c>
      <c r="O22" s="31" t="s">
        <v>46</v>
      </c>
    </row>
    <row r="23" spans="1:15" ht="3" customHeight="1" x14ac:dyDescent="0.3">
      <c r="A23" s="8"/>
      <c r="B23" s="8"/>
      <c r="C23" s="8"/>
      <c r="D23" s="21"/>
      <c r="E23" s="22"/>
      <c r="F23" s="21"/>
      <c r="G23" s="21"/>
      <c r="H23" s="8"/>
      <c r="I23" s="22"/>
      <c r="J23" s="22"/>
      <c r="K23" s="23"/>
      <c r="L23" s="23"/>
      <c r="M23" s="23"/>
      <c r="N23" s="23"/>
      <c r="O23" s="23"/>
    </row>
    <row r="24" spans="1:15" ht="3" customHeight="1" x14ac:dyDescent="0.3"/>
    <row r="25" spans="1:15" s="6" customFormat="1" ht="17.25" x14ac:dyDescent="0.3">
      <c r="A25" s="24"/>
      <c r="B25" s="25" t="s">
        <v>19</v>
      </c>
      <c r="C25" s="25"/>
      <c r="D25" s="25"/>
      <c r="E25" s="25"/>
      <c r="F25" s="25"/>
      <c r="K25" s="24"/>
      <c r="L25" s="24"/>
      <c r="M25" s="24"/>
      <c r="N25" s="24"/>
      <c r="O25" s="24"/>
    </row>
    <row r="26" spans="1:15" x14ac:dyDescent="0.3">
      <c r="B26" s="25" t="s">
        <v>20</v>
      </c>
      <c r="C26" s="25"/>
      <c r="D26" s="24"/>
      <c r="E26" s="24"/>
      <c r="F26" s="24"/>
      <c r="G26" s="24"/>
      <c r="H26" s="24"/>
      <c r="I26" s="25" t="s">
        <v>5</v>
      </c>
      <c r="J26" s="25"/>
      <c r="K26" s="24"/>
      <c r="L26" s="24"/>
      <c r="M26" s="24"/>
    </row>
  </sheetData>
  <mergeCells count="14"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2019-05-22T08:18:08Z</cp:lastPrinted>
  <dcterms:created xsi:type="dcterms:W3CDTF">2004-08-20T21:28:46Z</dcterms:created>
  <dcterms:modified xsi:type="dcterms:W3CDTF">2020-03-20T07:48:28Z</dcterms:modified>
</cp:coreProperties>
</file>