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7F061DC6-119E-4CDC-853A-DAB7B6E585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3" i="1"/>
  <c r="D34" i="1"/>
  <c r="D35" i="1"/>
  <c r="D36" i="1"/>
  <c r="D37" i="1"/>
  <c r="D38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<sst xmlns="http://schemas.openxmlformats.org/spreadsheetml/2006/main" count="58" uniqueCount="33">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</sst>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486343.39</v>
      </c>
      <c r="C6" s="29">
        <v>260333</v>
      </c>
      <c r="D6" s="29">
        <v>226010.39</v>
      </c>
      <c r="G6" s="9"/>
    </row>
    <row r="7" spans="1:8" x14ac:dyDescent="0.35">
      <c r="A7" s="10" t="s">
        <v>23</v>
      </c>
      <c r="B7" s="9">
        <v>209371.71</v>
      </c>
      <c r="C7" s="9">
        <v>128903.57</v>
      </c>
      <c r="D7" s="9">
        <v>80468.14</v>
      </c>
      <c r="G7" s="9"/>
    </row>
    <row r="8" spans="1:8" x14ac:dyDescent="0.35">
      <c r="A8" s="10" t="s">
        <v>22</v>
      </c>
      <c r="B8" s="9">
        <v>117.26</v>
      </c>
      <c r="C8" s="32">
        <v>0</v>
      </c>
      <c r="D8" s="9">
        <v>117.26</v>
      </c>
      <c r="G8" s="9"/>
      <c r="H8" s="9"/>
    </row>
    <row r="9" spans="1:8" x14ac:dyDescent="0.35">
      <c r="A9" s="12" t="s">
        <v>21</v>
      </c>
      <c r="B9" s="9">
        <v>50084.79</v>
      </c>
      <c r="C9" s="9">
        <v>17363.080000000002</v>
      </c>
      <c r="D9" s="9">
        <v>32721.71</v>
      </c>
      <c r="G9" s="9"/>
      <c r="H9" s="11"/>
    </row>
    <row r="10" spans="1:8" x14ac:dyDescent="0.35">
      <c r="A10" s="12" t="s">
        <v>20</v>
      </c>
      <c r="B10" s="9">
        <v>680.93</v>
      </c>
      <c r="C10" s="9">
        <v>536.35</v>
      </c>
      <c r="D10" s="9">
        <v>144.58000000000001</v>
      </c>
      <c r="G10" s="13"/>
      <c r="H10" s="13"/>
    </row>
    <row r="11" spans="1:8" x14ac:dyDescent="0.35">
      <c r="A11" s="10" t="s">
        <v>19</v>
      </c>
      <c r="B11" s="9">
        <v>2661.89</v>
      </c>
      <c r="C11" s="9">
        <v>2525.52</v>
      </c>
      <c r="D11" s="9">
        <v>136.37</v>
      </c>
      <c r="G11" s="9"/>
      <c r="H11" s="9"/>
    </row>
    <row r="12" spans="1:8" x14ac:dyDescent="0.35">
      <c r="A12" s="10" t="s">
        <v>18</v>
      </c>
      <c r="B12" s="9">
        <v>37708.730000000003</v>
      </c>
      <c r="C12" s="9">
        <v>30529.91</v>
      </c>
      <c r="D12" s="9">
        <v>7178.82</v>
      </c>
      <c r="G12" s="9"/>
      <c r="H12" s="13"/>
    </row>
    <row r="13" spans="1:8" x14ac:dyDescent="0.35">
      <c r="A13" s="14" t="s">
        <v>17</v>
      </c>
      <c r="B13" s="9">
        <v>66981.02</v>
      </c>
      <c r="C13" s="9">
        <v>31248.76</v>
      </c>
      <c r="D13" s="9">
        <v>35732.26</v>
      </c>
      <c r="G13" s="9"/>
      <c r="H13" s="9"/>
    </row>
    <row r="14" spans="1:8" x14ac:dyDescent="0.35">
      <c r="A14" s="15" t="s">
        <v>16</v>
      </c>
      <c r="B14" s="9">
        <v>8341.09</v>
      </c>
      <c r="C14" s="9">
        <v>6311.83</v>
      </c>
      <c r="D14" s="9">
        <v>2029.26</v>
      </c>
      <c r="G14" s="9"/>
      <c r="H14" s="9"/>
    </row>
    <row r="15" spans="1:8" x14ac:dyDescent="0.35">
      <c r="A15" s="16" t="s">
        <v>14</v>
      </c>
      <c r="B15" s="9">
        <v>29294.85</v>
      </c>
      <c r="C15" s="9">
        <v>8670.52</v>
      </c>
      <c r="D15" s="9">
        <v>20624.330000000002</v>
      </c>
      <c r="G15" s="9"/>
      <c r="H15" s="9"/>
    </row>
    <row r="16" spans="1:8" x14ac:dyDescent="0.35">
      <c r="A16" s="16" t="s">
        <v>13</v>
      </c>
      <c r="B16" s="9">
        <v>613.86</v>
      </c>
      <c r="C16" s="9">
        <v>421.19</v>
      </c>
      <c r="D16" s="9">
        <v>192.67</v>
      </c>
      <c r="G16" s="9"/>
      <c r="H16" s="13"/>
    </row>
    <row r="17" spans="1:9" x14ac:dyDescent="0.35">
      <c r="A17" s="16" t="s">
        <v>12</v>
      </c>
      <c r="B17" s="9">
        <v>9433.3799999999992</v>
      </c>
      <c r="C17" s="9">
        <v>3599.95</v>
      </c>
      <c r="D17" s="9">
        <v>5833.43</v>
      </c>
      <c r="G17" s="11"/>
      <c r="H17" s="11"/>
    </row>
    <row r="18" spans="1:9" x14ac:dyDescent="0.35">
      <c r="A18" s="14" t="s">
        <v>11</v>
      </c>
      <c r="B18" s="31">
        <v>1055.27</v>
      </c>
      <c r="C18" s="32">
        <v>0</v>
      </c>
      <c r="D18" s="31">
        <v>1055.27</v>
      </c>
      <c r="G18" s="11"/>
      <c r="H18" s="11"/>
    </row>
    <row r="19" spans="1:9" x14ac:dyDescent="0.35">
      <c r="A19" s="2" t="s">
        <v>10</v>
      </c>
      <c r="B19" s="31">
        <v>1736</v>
      </c>
      <c r="C19" s="31">
        <v>1189.01</v>
      </c>
      <c r="D19" s="31">
        <v>546.98</v>
      </c>
      <c r="G19" s="11"/>
      <c r="H19" s="11"/>
    </row>
    <row r="20" spans="1:9" x14ac:dyDescent="0.35">
      <c r="A20" s="2" t="s">
        <v>9</v>
      </c>
      <c r="B20" s="31">
        <v>3692.56</v>
      </c>
      <c r="C20" s="31">
        <v>2300</v>
      </c>
      <c r="D20" s="31">
        <v>1392.56</v>
      </c>
      <c r="G20" s="11"/>
      <c r="H20" s="11"/>
    </row>
    <row r="21" spans="1:9" x14ac:dyDescent="0.35">
      <c r="A21" s="2" t="s">
        <v>8</v>
      </c>
      <c r="B21" s="31">
        <v>24723.31</v>
      </c>
      <c r="C21" s="31">
        <v>13434.66</v>
      </c>
      <c r="D21" s="31">
        <v>11288.65</v>
      </c>
      <c r="G21" s="11"/>
      <c r="H21" s="11"/>
    </row>
    <row r="22" spans="1:9" x14ac:dyDescent="0.35">
      <c r="A22" s="2" t="s">
        <v>7</v>
      </c>
      <c r="B22" s="31">
        <v>18795.990000000002</v>
      </c>
      <c r="C22" s="31">
        <v>5938.23</v>
      </c>
      <c r="D22" s="31">
        <v>12857.76</v>
      </c>
      <c r="G22" s="11"/>
      <c r="H22" s="11"/>
    </row>
    <row r="23" spans="1:9" x14ac:dyDescent="0.35">
      <c r="A23" s="2" t="s">
        <v>6</v>
      </c>
      <c r="B23" s="31">
        <v>10352.94</v>
      </c>
      <c r="C23" s="31">
        <v>3401.09</v>
      </c>
      <c r="D23" s="31">
        <v>6951.85</v>
      </c>
      <c r="G23" s="13"/>
      <c r="H23" s="11"/>
    </row>
    <row r="24" spans="1:9" x14ac:dyDescent="0.35">
      <c r="A24" s="16" t="s">
        <v>5</v>
      </c>
      <c r="B24" s="31">
        <v>2177.42</v>
      </c>
      <c r="C24" s="31">
        <v>909.93</v>
      </c>
      <c r="D24" s="31">
        <v>1267.49</v>
      </c>
      <c r="G24" s="13"/>
      <c r="H24" s="13"/>
    </row>
    <row r="25" spans="1:9" x14ac:dyDescent="0.35">
      <c r="A25" s="16" t="s">
        <v>4</v>
      </c>
      <c r="B25" s="31">
        <v>5741.83</v>
      </c>
      <c r="C25" s="31">
        <v>2370.34</v>
      </c>
      <c r="D25" s="31">
        <v>3371.49</v>
      </c>
      <c r="G25" s="13"/>
      <c r="H25" s="11"/>
    </row>
    <row r="26" spans="1:9" x14ac:dyDescent="0.35">
      <c r="A26" s="16" t="s">
        <v>3</v>
      </c>
      <c r="B26" s="31">
        <v>2778.57</v>
      </c>
      <c r="C26" s="31">
        <v>679.07</v>
      </c>
      <c r="D26" s="31">
        <v>2099.5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100.00000205616037</v>
      </c>
      <c r="C31" s="21">
        <f>SUM(C32:C53)</f>
        <v>100.00000384123413</v>
      </c>
      <c r="D31" s="21">
        <f>SUM(D32:D53)</f>
        <v>99.999995575424634</v>
      </c>
      <c r="G31" s="22"/>
    </row>
    <row r="32" spans="1:9" x14ac:dyDescent="0.35">
      <c r="A32" s="23" t="s">
        <v>23</v>
      </c>
      <c r="B32" s="24">
        <f>(B7/$B$6)*100</f>
        <v>43.050181066509403</v>
      </c>
      <c r="C32" s="24">
        <f>(C7/$C$6)*100</f>
        <v>49.514879020331655</v>
      </c>
      <c r="D32" s="24">
        <f>(D7/$D$6)*100</f>
        <v>35.603734854844504</v>
      </c>
    </row>
    <row r="33" spans="1:8" x14ac:dyDescent="0.35">
      <c r="A33" s="10" t="s">
        <v>22</v>
      </c>
      <c r="B33" s="24">
        <f t="shared" ref="B33:B53" si="0">(B8/$B$6)*100</f>
        <v>2.411053638459032E-2</v>
      </c>
      <c r="C33" s="24">
        <f t="shared" ref="C33:C53" si="1">(C8/$C$6)*100</f>
        <v>0</v>
      </c>
      <c r="D33" s="24">
        <f t="shared" ref="D33:D53" si="2">(D8/$D$6)*100</f>
        <v>5.1882570531381324E-2</v>
      </c>
    </row>
    <row r="34" spans="1:8" x14ac:dyDescent="0.35">
      <c r="A34" s="12" t="s">
        <v>21</v>
      </c>
      <c r="B34" s="24">
        <f t="shared" si="0"/>
        <v>10.298235985072193</v>
      </c>
      <c r="C34" s="24">
        <f t="shared" si="1"/>
        <v>6.6695655180096267</v>
      </c>
      <c r="D34" s="24">
        <f t="shared" si="2"/>
        <v>14.477967141245143</v>
      </c>
    </row>
    <row r="35" spans="1:8" x14ac:dyDescent="0.35">
      <c r="A35" s="12" t="s">
        <v>20</v>
      </c>
      <c r="B35" s="24">
        <f t="shared" si="0"/>
        <v>0.14001012741223848</v>
      </c>
      <c r="C35" s="24">
        <f t="shared" si="1"/>
        <v>0.20602459158078307</v>
      </c>
      <c r="D35" s="24">
        <f t="shared" si="2"/>
        <v>6.3970510382288182E-2</v>
      </c>
    </row>
    <row r="36" spans="1:8" x14ac:dyDescent="0.35">
      <c r="A36" s="10" t="s">
        <v>19</v>
      </c>
      <c r="B36" s="24">
        <f t="shared" si="0"/>
        <v>0.54732727014137061</v>
      </c>
      <c r="C36" s="24">
        <f t="shared" si="1"/>
        <v>0.97011135737689813</v>
      </c>
      <c r="D36" s="24">
        <f t="shared" si="2"/>
        <v>6.0337934021528837E-2</v>
      </c>
    </row>
    <row r="37" spans="1:8" x14ac:dyDescent="0.35">
      <c r="A37" s="10" t="s">
        <v>18</v>
      </c>
      <c r="B37" s="24">
        <f t="shared" si="0"/>
        <v>7.7535195862330948</v>
      </c>
      <c r="C37" s="24">
        <f t="shared" si="1"/>
        <v>11.727253171899067</v>
      </c>
      <c r="D37" s="24">
        <f t="shared" si="2"/>
        <v>3.1763230000178306</v>
      </c>
    </row>
    <row r="38" spans="1:8" x14ac:dyDescent="0.35">
      <c r="A38" s="14" t="s">
        <v>17</v>
      </c>
      <c r="B38" s="24">
        <f t="shared" si="0"/>
        <v>13.772371821481938</v>
      </c>
      <c r="C38" s="24">
        <f t="shared" si="1"/>
        <v>12.003380286018292</v>
      </c>
      <c r="D38" s="24">
        <f t="shared" si="2"/>
        <v>15.810007672656113</v>
      </c>
      <c r="H38" s="2" t="s">
        <v>15</v>
      </c>
    </row>
    <row r="39" spans="1:8" x14ac:dyDescent="0.35">
      <c r="A39" s="15" t="s">
        <v>16</v>
      </c>
      <c r="B39" s="24">
        <f t="shared" si="0"/>
        <v>1.7150618619490232</v>
      </c>
      <c r="C39" s="24">
        <f t="shared" si="1"/>
        <v>2.4245216703222412</v>
      </c>
      <c r="D39" s="24">
        <f t="shared" si="2"/>
        <v>0.89786137708093849</v>
      </c>
      <c r="G39" s="2" t="s">
        <v>15</v>
      </c>
    </row>
    <row r="40" spans="1:8" x14ac:dyDescent="0.35">
      <c r="A40" s="16" t="s">
        <v>14</v>
      </c>
      <c r="B40" s="24">
        <f t="shared" si="0"/>
        <v>6.0234909330216251</v>
      </c>
      <c r="C40" s="24">
        <f t="shared" si="1"/>
        <v>3.330549719013725</v>
      </c>
      <c r="D40" s="24">
        <f t="shared" si="2"/>
        <v>9.125390208830666</v>
      </c>
    </row>
    <row r="41" spans="1:8" x14ac:dyDescent="0.35">
      <c r="A41" s="16" t="s">
        <v>13</v>
      </c>
      <c r="B41" s="24">
        <f t="shared" si="0"/>
        <v>0.12621945987587083</v>
      </c>
      <c r="C41" s="24">
        <f t="shared" si="1"/>
        <v>0.16178893955049878</v>
      </c>
      <c r="D41" s="24">
        <f t="shared" si="2"/>
        <v>8.5248293231120917E-2</v>
      </c>
    </row>
    <row r="42" spans="1:8" x14ac:dyDescent="0.35">
      <c r="A42" s="16" t="s">
        <v>12</v>
      </c>
      <c r="B42" s="24">
        <f t="shared" si="0"/>
        <v>1.9396542019415537</v>
      </c>
      <c r="C42" s="24">
        <f t="shared" si="1"/>
        <v>1.3828250740397874</v>
      </c>
      <c r="D42" s="24">
        <f t="shared" si="2"/>
        <v>2.5810450572648453</v>
      </c>
    </row>
    <row r="43" spans="1:8" x14ac:dyDescent="0.35">
      <c r="A43" s="14" t="s">
        <v>11</v>
      </c>
      <c r="B43" s="24">
        <f t="shared" si="0"/>
        <v>0.21698043433879094</v>
      </c>
      <c r="C43" s="24">
        <f t="shared" si="1"/>
        <v>0</v>
      </c>
      <c r="D43" s="24">
        <f t="shared" si="2"/>
        <v>0.46691216275499536</v>
      </c>
    </row>
    <row r="44" spans="1:8" x14ac:dyDescent="0.35">
      <c r="A44" s="2" t="s">
        <v>10</v>
      </c>
      <c r="B44" s="24">
        <f t="shared" si="0"/>
        <v>0.35694943854382394</v>
      </c>
      <c r="C44" s="24">
        <f t="shared" si="1"/>
        <v>0.45672657711469539</v>
      </c>
      <c r="D44" s="24">
        <f t="shared" si="2"/>
        <v>0.24201542238832469</v>
      </c>
    </row>
    <row r="45" spans="1:8" x14ac:dyDescent="0.35">
      <c r="A45" s="2" t="s">
        <v>9</v>
      </c>
      <c r="B45" s="24">
        <f t="shared" si="0"/>
        <v>0.75924954999388394</v>
      </c>
      <c r="C45" s="24">
        <f t="shared" si="1"/>
        <v>0.8834838456899432</v>
      </c>
      <c r="D45" s="24">
        <f t="shared" si="2"/>
        <v>0.61614866466979679</v>
      </c>
    </row>
    <row r="46" spans="1:8" x14ac:dyDescent="0.35">
      <c r="A46" s="2" t="s">
        <v>8</v>
      </c>
      <c r="B46" s="24">
        <f t="shared" si="0"/>
        <v>5.0835089996802463</v>
      </c>
      <c r="C46" s="24">
        <f t="shared" si="1"/>
        <v>5.1605674271029791</v>
      </c>
      <c r="D46" s="24">
        <f t="shared" si="2"/>
        <v>4.9947482502906171</v>
      </c>
    </row>
    <row r="47" spans="1:8" x14ac:dyDescent="0.35">
      <c r="A47" s="2" t="s">
        <v>7</v>
      </c>
      <c r="B47" s="24">
        <f t="shared" si="0"/>
        <v>3.864756957013439</v>
      </c>
      <c r="C47" s="24">
        <f t="shared" si="1"/>
        <v>2.2810131639093005</v>
      </c>
      <c r="D47" s="24">
        <f t="shared" si="2"/>
        <v>5.6890127927304581</v>
      </c>
    </row>
    <row r="48" spans="1:8" x14ac:dyDescent="0.35">
      <c r="A48" s="2" t="s">
        <v>6</v>
      </c>
      <c r="B48" s="24">
        <f t="shared" si="0"/>
        <v>2.1287304840310464</v>
      </c>
      <c r="C48" s="24">
        <f t="shared" si="1"/>
        <v>1.3064382924946127</v>
      </c>
      <c r="D48" s="24">
        <f t="shared" si="2"/>
        <v>3.0758984133428555</v>
      </c>
    </row>
    <row r="49" spans="1:4" x14ac:dyDescent="0.35">
      <c r="A49" s="16" t="s">
        <v>5</v>
      </c>
      <c r="B49" s="24">
        <f t="shared" si="0"/>
        <v>0.44771246916710433</v>
      </c>
      <c r="C49" s="24">
        <f t="shared" si="1"/>
        <v>0.34952541552549998</v>
      </c>
      <c r="D49" s="24">
        <f t="shared" si="2"/>
        <v>0.56081050079157868</v>
      </c>
    </row>
    <row r="50" spans="1:4" x14ac:dyDescent="0.35">
      <c r="A50" s="16" t="s">
        <v>4</v>
      </c>
      <c r="B50" s="24">
        <f t="shared" si="0"/>
        <v>1.180612324144058</v>
      </c>
      <c r="C50" s="24">
        <f t="shared" si="1"/>
        <v>0.91050308643160871</v>
      </c>
      <c r="D50" s="24">
        <f t="shared" si="2"/>
        <v>1.4917411540239365</v>
      </c>
    </row>
    <row r="51" spans="1:4" x14ac:dyDescent="0.35">
      <c r="A51" s="16" t="s">
        <v>3</v>
      </c>
      <c r="B51" s="24">
        <f t="shared" si="0"/>
        <v>0.57131854922506509</v>
      </c>
      <c r="C51" s="24">
        <f t="shared" si="1"/>
        <v>0.26084668482289991</v>
      </c>
      <c r="D51" s="24">
        <f t="shared" si="2"/>
        <v>0.9289395943257297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2019-11-28T08:55:25Z</dcterms:modified>
</cp:coreProperties>
</file>