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รายงาน สรง ไตรมาส 3-61\up ศูนย์ข้อมูล\"/>
    </mc:Choice>
  </mc:AlternateContent>
  <bookViews>
    <workbookView xWindow="0" yWindow="0" windowWidth="20490" windowHeight="7125"/>
  </bookViews>
  <sheets>
    <sheet name="ตารางที่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9" i="1" l="1"/>
  <c r="D49" i="1"/>
  <c r="C49" i="1"/>
  <c r="B49" i="1"/>
  <c r="D47" i="1"/>
  <c r="C47" i="1"/>
  <c r="B47" i="1"/>
  <c r="D46" i="1"/>
  <c r="C46" i="1"/>
  <c r="B46" i="1"/>
  <c r="D45" i="1"/>
  <c r="C45" i="1"/>
  <c r="B45" i="1"/>
  <c r="D44" i="1"/>
  <c r="B44" i="1"/>
  <c r="D43" i="1"/>
  <c r="C43" i="1"/>
  <c r="B43" i="1"/>
  <c r="D42" i="1"/>
  <c r="C42" i="1"/>
  <c r="B42" i="1"/>
  <c r="D41" i="1"/>
  <c r="C41" i="1"/>
  <c r="B41" i="1"/>
  <c r="C40" i="1"/>
  <c r="B40" i="1"/>
  <c r="D39" i="1"/>
  <c r="C39" i="1"/>
  <c r="B39" i="1"/>
  <c r="C38" i="1"/>
  <c r="D37" i="1"/>
  <c r="C37" i="1"/>
  <c r="B37" i="1"/>
  <c r="D36" i="1"/>
  <c r="C36" i="1"/>
  <c r="B36" i="1"/>
  <c r="D35" i="1"/>
  <c r="C35" i="1"/>
  <c r="B35" i="1"/>
  <c r="D34" i="1"/>
  <c r="C34" i="1"/>
  <c r="B34" i="1"/>
  <c r="C32" i="1"/>
  <c r="D31" i="1"/>
  <c r="C31" i="1"/>
  <c r="B31" i="1"/>
  <c r="C30" i="1"/>
  <c r="B30" i="1"/>
  <c r="D29" i="1"/>
  <c r="C29" i="1"/>
  <c r="B29" i="1"/>
</calcChain>
</file>

<file path=xl/sharedStrings.xml><?xml version="1.0" encoding="utf-8"?>
<sst xmlns="http://schemas.openxmlformats.org/spreadsheetml/2006/main" count="69" uniqueCount="33">
  <si>
    <t>ตารางที่ 4  จำนวนและร้อยละของผู้มีงานทำ  จำแนกตามอุตสาหกรรม และเพศ ไตรมาสที่ 3/2561</t>
  </si>
  <si>
    <t>อุตสาหกรรม</t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</si>
  <si>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จำนวน (คน)</t>
    </r>
  </si>
  <si>
    <t>รวม</t>
  </si>
  <si>
    <t>ชาย</t>
  </si>
  <si>
    <t>หญิง</t>
  </si>
  <si>
    <t>ยอดรวม</t>
  </si>
  <si>
    <t xml:space="preserve">1. เกษตรกรรม การป่าไม้ และการประมง </t>
  </si>
  <si>
    <t>2. การทำเหมืองแร่ และเหมืองหิน</t>
  </si>
  <si>
    <t>-</t>
  </si>
  <si>
    <t>3. การผลิต</t>
  </si>
  <si>
    <t>4. ไฟฟ้า ก๊าซ ไอน้ำ และระบบปรับอากาศ</t>
  </si>
  <si>
    <t>5. การจัดหาน้ำ การจัดการ และการบำบัดน้ำเสีย ของเสีย และสิ่งปฏิกูล</t>
  </si>
  <si>
    <t>6. การก่อสร้าง</t>
  </si>
  <si>
    <t xml:space="preserve">7. การขายส่ง และการขายปลีก การซ่อมแซมยานยนต์ และรถจักรยานยนต์ </t>
  </si>
  <si>
    <t>8. การขนส่ง และสถานที่เก็บสินค้า</t>
  </si>
  <si>
    <t>9. ที่พักแรม และบริการด้านอาหาร</t>
  </si>
  <si>
    <t>10. ข้อมูลข่าวสารและการสื่อสาร</t>
  </si>
  <si>
    <t>11. กิจการทางการเงินและการประกันภัย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</si>
  <si>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</si>
  <si>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</si>
  <si>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</si>
  <si>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 การป้องกันประเทศ และการประกันสังคมภาคบังคับ</t>
  </si>
  <si>
    <t>16. การศึกษา</t>
  </si>
  <si>
    <t>17. กิจกรรมด้านสุขภาพ 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</si>
  <si>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</si>
  <si>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</si>
  <si>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กิจกรรมการจ้างงานในครัวเรือนส่วนบุคคล  กิจกรรมการผลิตสินค้า</t>
  </si>
  <si>
    <t xml:space="preserve">         และบริการที่ทำขึ้นเองเพื่อใช้ในครัวเรือน</t>
  </si>
  <si>
    <r>
      <rPr>
        <b/>
        <sz val="14"/>
        <rFont val="TH SarabunPSK"/>
        <family val="2"/>
      </rPr>
      <t xml:space="preserve">                  </t>
    </r>
    <r>
      <rPr>
        <b/>
        <u/>
        <sz val="14"/>
        <rFont val="TH SarabunPSK"/>
        <family val="2"/>
      </rPr>
      <t>ร้อยละ</t>
    </r>
  </si>
  <si>
    <t>..</t>
  </si>
  <si>
    <t>หมายเหตุ :  .. จำนวนเล็กน้อย</t>
  </si>
  <si>
    <t>หมายเหตุ : .. 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</si>
</sst>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-* #,##0_-;\-* #,##0_-;_-* &quot;-&quot;??_-;_-@_-"/>
    <numFmt numFmtId="188" formatCode="0.0000"/>
    <numFmt numFmtId="189" formatCode="0.0"/>
  </numFmts>
  <fonts count="14" x14ac:knownFonts="1">
    <font>
      <sz val="14"/>
      <name val="Cordia New"/>
      <charset val="222"/>
    </font>
    <font>
      <b/>
      <sz val="16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3"/>
      <color indexed="8"/>
      <name val="TH SarabunPSK"/>
      <family val="2"/>
    </font>
    <font>
      <sz val="12"/>
      <color indexed="8"/>
      <name val="TH SarabunPSK"/>
      <family val="2"/>
    </font>
    <font>
      <sz val="11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4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indent="1"/>
    </xf>
    <xf numFmtId="0" fontId="6" fillId="0" borderId="0" xfId="0" applyFont="1" applyAlignment="1">
      <alignment horizontal="center" vertical="center"/>
    </xf>
    <xf numFmtId="187" fontId="8" fillId="0" borderId="0" xfId="1" applyNumberFormat="1" applyFont="1" applyAlignment="1">
      <alignment horizontal="right"/>
    </xf>
    <xf numFmtId="0" fontId="6" fillId="0" borderId="0" xfId="0" applyFont="1" applyAlignment="1">
      <alignment vertical="center"/>
    </xf>
    <xf numFmtId="188" fontId="6" fillId="0" borderId="0" xfId="0" applyNumberFormat="1" applyFont="1" applyAlignment="1">
      <alignment vertical="center"/>
    </xf>
    <xf numFmtId="0" fontId="9" fillId="0" borderId="0" xfId="0" quotePrefix="1" applyFont="1" applyAlignment="1" applyProtection="1">
      <alignment horizontal="left" vertical="center"/>
    </xf>
    <xf numFmtId="187" fontId="10" fillId="0" borderId="0" xfId="1" applyNumberFormat="1" applyFont="1" applyAlignment="1">
      <alignment horizontal="right"/>
    </xf>
    <xf numFmtId="0" fontId="9" fillId="0" borderId="0" xfId="0" applyFont="1" applyAlignment="1">
      <alignment vertical="center"/>
    </xf>
    <xf numFmtId="1" fontId="6" fillId="0" borderId="0" xfId="0" applyNumberFormat="1" applyFont="1" applyAlignment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/>
    <xf numFmtId="189" fontId="6" fillId="0" borderId="0" xfId="0" applyNumberFormat="1" applyFont="1" applyAlignment="1">
      <alignment vertical="center"/>
    </xf>
    <xf numFmtId="0" fontId="9" fillId="0" borderId="0" xfId="0" applyFont="1" applyBorder="1" applyAlignment="1" applyProtection="1">
      <alignment horizontal="left" vertical="center"/>
    </xf>
    <xf numFmtId="0" fontId="9" fillId="0" borderId="0" xfId="0" applyFont="1" applyBorder="1"/>
    <xf numFmtId="0" fontId="5" fillId="0" borderId="0" xfId="0" applyFont="1" applyBorder="1" applyAlignment="1">
      <alignment horizontal="center"/>
    </xf>
    <xf numFmtId="189" fontId="8" fillId="0" borderId="0" xfId="1" applyNumberFormat="1" applyFont="1" applyAlignment="1">
      <alignment horizontal="right" vertical="center"/>
    </xf>
    <xf numFmtId="188" fontId="9" fillId="0" borderId="0" xfId="0" applyNumberFormat="1" applyFont="1" applyAlignment="1">
      <alignment vertical="center"/>
    </xf>
    <xf numFmtId="189" fontId="11" fillId="0" borderId="0" xfId="1" applyNumberFormat="1" applyFont="1" applyBorder="1" applyAlignment="1">
      <alignment horizontal="right" vertical="center"/>
    </xf>
    <xf numFmtId="189" fontId="12" fillId="0" borderId="0" xfId="1" applyNumberFormat="1" applyFont="1" applyBorder="1" applyAlignment="1">
      <alignment horizontal="right" vertical="center"/>
    </xf>
    <xf numFmtId="0" fontId="2" fillId="0" borderId="2" xfId="0" applyFont="1" applyBorder="1"/>
    <xf numFmtId="0" fontId="13" fillId="0" borderId="0" xfId="0" applyFont="1"/>
    <xf numFmtId="189" fontId="2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6724650" y="252412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6724650" y="252412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6724650" y="252412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6724650" y="252412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6724650" y="757237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35</xdr:row>
      <xdr:rowOff>47625</xdr:rowOff>
    </xdr:from>
    <xdr:to>
      <xdr:col>4</xdr:col>
      <xdr:colOff>0</xdr:colOff>
      <xdr:row>36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6724650" y="7410450"/>
          <a:ext cx="0" cy="1619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6724650" y="757237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52"/>
  <sheetViews>
    <sheetView showGridLines="0" tabSelected="1" zoomScaleNormal="100" zoomScaleSheetLayoutView="130" workbookViewId="0">
      <selection activeCell="H32" sqref="H32"/>
    </sheetView>
  </sheetViews>
  <sheetFormatPr defaultColWidth="9.140625" defaultRowHeight="14.25" customHeight="1" x14ac:dyDescent="0.25"/>
  <cols>
    <col min="1" max="1" width="50.7109375" style="5" customWidth="1"/>
    <col min="2" max="4" width="16.7109375" style="5" customWidth="1"/>
    <col min="5" max="5" width="0.85546875" style="5" customWidth="1"/>
    <col min="6" max="6" width="10.140625" style="5" bestFit="1" customWidth="1"/>
    <col min="7" max="16384" width="9.140625" style="5"/>
  </cols>
  <sheetData>
    <row r="1" spans="1:6" s="3" customFormat="1" ht="26.25" customHeight="1" x14ac:dyDescent="0.35">
      <c r="A1" s="1" t="s">
        <v>0</v>
      </c>
      <c r="B1" s="2"/>
      <c r="C1" s="2"/>
      <c r="D1" s="2"/>
    </row>
    <row r="2" spans="1:6" s="6" customFormat="1" ht="4.5" customHeight="1" x14ac:dyDescent="0.3">
      <c r="A2" s="4"/>
      <c r="B2" s="5"/>
      <c r="C2" s="5"/>
      <c r="D2" s="5"/>
    </row>
    <row r="3" spans="1:6" s="6" customFormat="1" ht="18" customHeight="1" x14ac:dyDescent="0.25">
      <c r="A3" s="7" t="s">
        <v>1</v>
      </c>
      <c r="B3" s="8" t="s">
        <v>2</v>
      </c>
      <c r="C3" s="8"/>
      <c r="D3" s="8"/>
    </row>
    <row r="4" spans="1:6" s="6" customFormat="1" ht="18" customHeight="1" x14ac:dyDescent="0.3">
      <c r="A4" s="9"/>
      <c r="B4" s="10" t="s">
        <v>3</v>
      </c>
      <c r="C4" s="10" t="s">
        <v>4</v>
      </c>
      <c r="D4" s="10" t="s">
        <v>5</v>
      </c>
    </row>
    <row r="5" spans="1:6" s="13" customFormat="1" ht="17.100000000000001" customHeight="1" x14ac:dyDescent="0.3">
      <c r="A5" s="11" t="s">
        <v>6</v>
      </c>
      <c r="B5" s="12">
        <v>294051.81</v>
      </c>
      <c r="C5" s="12">
        <v>169792.92</v>
      </c>
      <c r="D5" s="12">
        <v>124258.89</v>
      </c>
      <c r="F5" s="14"/>
    </row>
    <row r="6" spans="1:6" s="17" customFormat="1" ht="17.100000000000001" customHeight="1" x14ac:dyDescent="0.3">
      <c r="A6" s="15" t="s">
        <v>7</v>
      </c>
      <c r="B6" s="16">
        <v>126321.23</v>
      </c>
      <c r="C6" s="16">
        <v>81615.520000000004</v>
      </c>
      <c r="D6" s="16">
        <v>44705.72</v>
      </c>
      <c r="F6" s="18"/>
    </row>
    <row r="7" spans="1:6" s="17" customFormat="1" ht="17.100000000000001" customHeight="1" x14ac:dyDescent="0.3">
      <c r="A7" s="19" t="s">
        <v>8</v>
      </c>
      <c r="B7" s="16">
        <v>607.39</v>
      </c>
      <c r="C7" s="16">
        <v>607.39</v>
      </c>
      <c r="D7" s="16" t="s">
        <v>9</v>
      </c>
      <c r="F7" s="18"/>
    </row>
    <row r="8" spans="1:6" s="17" customFormat="1" ht="17.100000000000001" customHeight="1" x14ac:dyDescent="0.3">
      <c r="A8" s="19" t="s">
        <v>10</v>
      </c>
      <c r="B8" s="16">
        <v>34380.720000000001</v>
      </c>
      <c r="C8" s="16">
        <v>15808.93</v>
      </c>
      <c r="D8" s="16">
        <v>18571.78</v>
      </c>
      <c r="F8" s="18"/>
    </row>
    <row r="9" spans="1:6" s="17" customFormat="1" ht="17.100000000000001" customHeight="1" x14ac:dyDescent="0.3">
      <c r="A9" s="15" t="s">
        <v>11</v>
      </c>
      <c r="B9" s="16">
        <v>108.24</v>
      </c>
      <c r="C9" s="16">
        <v>108.24</v>
      </c>
      <c r="D9" s="16" t="s">
        <v>9</v>
      </c>
      <c r="F9" s="18"/>
    </row>
    <row r="10" spans="1:6" s="17" customFormat="1" ht="17.100000000000001" customHeight="1" x14ac:dyDescent="0.3">
      <c r="A10" s="15" t="s">
        <v>12</v>
      </c>
      <c r="B10" s="16" t="s">
        <v>9</v>
      </c>
      <c r="C10" s="16" t="s">
        <v>9</v>
      </c>
      <c r="D10" s="16" t="s">
        <v>9</v>
      </c>
      <c r="F10" s="14"/>
    </row>
    <row r="11" spans="1:6" s="20" customFormat="1" ht="17.100000000000001" customHeight="1" x14ac:dyDescent="0.3">
      <c r="A11" s="15" t="s">
        <v>13</v>
      </c>
      <c r="B11" s="16">
        <v>10611.02</v>
      </c>
      <c r="C11" s="16">
        <v>8111.08</v>
      </c>
      <c r="D11" s="16">
        <v>2499.94</v>
      </c>
      <c r="F11" s="18"/>
    </row>
    <row r="12" spans="1:6" s="20" customFormat="1" ht="17.100000000000001" customHeight="1" x14ac:dyDescent="0.3">
      <c r="A12" s="19" t="s">
        <v>14</v>
      </c>
      <c r="B12" s="16">
        <v>43364.74</v>
      </c>
      <c r="C12" s="16">
        <v>23818.78</v>
      </c>
      <c r="D12" s="16">
        <v>19545.97</v>
      </c>
      <c r="F12" s="21"/>
    </row>
    <row r="13" spans="1:6" s="23" customFormat="1" ht="17.100000000000001" customHeight="1" x14ac:dyDescent="0.3">
      <c r="A13" s="22" t="s">
        <v>15</v>
      </c>
      <c r="B13" s="16">
        <v>6325.07</v>
      </c>
      <c r="C13" s="16">
        <v>6063.34</v>
      </c>
      <c r="D13" s="16">
        <v>261.73</v>
      </c>
      <c r="F13" s="14"/>
    </row>
    <row r="14" spans="1:6" s="20" customFormat="1" ht="17.100000000000001" customHeight="1" x14ac:dyDescent="0.3">
      <c r="A14" s="23" t="s">
        <v>16</v>
      </c>
      <c r="B14" s="16">
        <v>16005.9</v>
      </c>
      <c r="C14" s="16">
        <v>5334.98</v>
      </c>
      <c r="D14" s="16">
        <v>10670.92</v>
      </c>
      <c r="F14" s="14"/>
    </row>
    <row r="15" spans="1:6" s="20" customFormat="1" ht="17.100000000000001" customHeight="1" x14ac:dyDescent="0.3">
      <c r="A15" s="23" t="s">
        <v>17</v>
      </c>
      <c r="B15" s="16">
        <v>92.49</v>
      </c>
      <c r="C15" s="16">
        <v>92.49</v>
      </c>
      <c r="D15" s="16" t="s">
        <v>9</v>
      </c>
      <c r="F15" s="14"/>
    </row>
    <row r="16" spans="1:6" s="20" customFormat="1" ht="17.100000000000001" customHeight="1" x14ac:dyDescent="0.3">
      <c r="A16" s="23" t="s">
        <v>18</v>
      </c>
      <c r="B16" s="16">
        <v>2280.59</v>
      </c>
      <c r="C16" s="16">
        <v>699.3</v>
      </c>
      <c r="D16" s="16">
        <v>1581.29</v>
      </c>
      <c r="F16" s="14"/>
    </row>
    <row r="17" spans="1:6" s="20" customFormat="1" ht="17.100000000000001" customHeight="1" x14ac:dyDescent="0.3">
      <c r="A17" s="23" t="s">
        <v>19</v>
      </c>
      <c r="B17" s="16">
        <v>533.03</v>
      </c>
      <c r="C17" s="16">
        <v>533.03</v>
      </c>
      <c r="D17" s="16" t="s">
        <v>9</v>
      </c>
      <c r="F17" s="14"/>
    </row>
    <row r="18" spans="1:6" s="20" customFormat="1" ht="17.100000000000001" customHeight="1" x14ac:dyDescent="0.3">
      <c r="A18" s="20" t="s">
        <v>20</v>
      </c>
      <c r="B18" s="16">
        <v>999.25</v>
      </c>
      <c r="C18" s="16">
        <v>873.4</v>
      </c>
      <c r="D18" s="16">
        <v>125.85</v>
      </c>
      <c r="F18" s="14"/>
    </row>
    <row r="19" spans="1:6" s="20" customFormat="1" ht="17.100000000000001" customHeight="1" x14ac:dyDescent="0.3">
      <c r="A19" s="20" t="s">
        <v>21</v>
      </c>
      <c r="B19" s="16">
        <v>817.65</v>
      </c>
      <c r="C19" s="16">
        <v>588.77</v>
      </c>
      <c r="D19" s="16">
        <v>228.88</v>
      </c>
      <c r="F19" s="14"/>
    </row>
    <row r="20" spans="1:6" s="20" customFormat="1" ht="17.100000000000001" customHeight="1" x14ac:dyDescent="0.3">
      <c r="A20" s="20" t="s">
        <v>22</v>
      </c>
      <c r="B20" s="16">
        <v>18275.34</v>
      </c>
      <c r="C20" s="16">
        <v>11708.81</v>
      </c>
      <c r="D20" s="16">
        <v>6566.53</v>
      </c>
      <c r="F20" s="14"/>
    </row>
    <row r="21" spans="1:6" s="20" customFormat="1" ht="17.100000000000001" customHeight="1" x14ac:dyDescent="0.3">
      <c r="A21" s="20" t="s">
        <v>23</v>
      </c>
      <c r="B21" s="16">
        <v>11483.88</v>
      </c>
      <c r="C21" s="16">
        <v>5359.46</v>
      </c>
      <c r="D21" s="16">
        <v>6124.42</v>
      </c>
      <c r="F21" s="14"/>
    </row>
    <row r="22" spans="1:6" s="20" customFormat="1" ht="17.100000000000001" customHeight="1" x14ac:dyDescent="0.3">
      <c r="A22" s="20" t="s">
        <v>24</v>
      </c>
      <c r="B22" s="16">
        <v>6846.31</v>
      </c>
      <c r="C22" s="16">
        <v>1096.9000000000001</v>
      </c>
      <c r="D22" s="16">
        <v>5749.41</v>
      </c>
      <c r="F22" s="14"/>
    </row>
    <row r="23" spans="1:6" s="20" customFormat="1" ht="17.100000000000001" customHeight="1" x14ac:dyDescent="0.3">
      <c r="A23" s="20" t="s">
        <v>25</v>
      </c>
      <c r="B23" s="16">
        <v>6101.15</v>
      </c>
      <c r="C23" s="16">
        <v>3531.37</v>
      </c>
      <c r="D23" s="16">
        <v>2569.7800000000002</v>
      </c>
      <c r="F23" s="14"/>
    </row>
    <row r="24" spans="1:6" s="20" customFormat="1" ht="17.100000000000001" customHeight="1" x14ac:dyDescent="0.3">
      <c r="A24" s="20" t="s">
        <v>26</v>
      </c>
      <c r="B24" s="16">
        <v>7264.19</v>
      </c>
      <c r="C24" s="16">
        <v>3028.23</v>
      </c>
      <c r="D24" s="16">
        <v>4235.96</v>
      </c>
      <c r="F24" s="14"/>
    </row>
    <row r="25" spans="1:6" s="20" customFormat="1" ht="17.100000000000001" customHeight="1" x14ac:dyDescent="0.25">
      <c r="A25" s="20" t="s">
        <v>27</v>
      </c>
      <c r="F25" s="14"/>
    </row>
    <row r="26" spans="1:6" s="20" customFormat="1" ht="17.100000000000001" customHeight="1" x14ac:dyDescent="0.3">
      <c r="A26" s="20" t="s">
        <v>28</v>
      </c>
      <c r="B26" s="16">
        <v>1633.62</v>
      </c>
      <c r="C26" s="16">
        <v>812.92</v>
      </c>
      <c r="D26" s="16">
        <v>820.7</v>
      </c>
      <c r="F26" s="14"/>
    </row>
    <row r="27" spans="1:6" s="20" customFormat="1" ht="17.25" customHeight="1" x14ac:dyDescent="0.3">
      <c r="B27" s="24" t="s">
        <v>29</v>
      </c>
      <c r="C27" s="24"/>
      <c r="D27" s="24"/>
    </row>
    <row r="28" spans="1:6" s="13" customFormat="1" ht="17.100000000000001" customHeight="1" x14ac:dyDescent="0.5">
      <c r="A28" s="11" t="s">
        <v>6</v>
      </c>
      <c r="B28" s="25">
        <v>100</v>
      </c>
      <c r="C28" s="25">
        <v>100</v>
      </c>
      <c r="D28" s="25">
        <v>100</v>
      </c>
      <c r="F28" s="26"/>
    </row>
    <row r="29" spans="1:6" s="17" customFormat="1" ht="17.25" x14ac:dyDescent="0.5">
      <c r="A29" s="15" t="s">
        <v>7</v>
      </c>
      <c r="B29" s="27">
        <f>ROUND(B6*100/$B$5,1)</f>
        <v>43</v>
      </c>
      <c r="C29" s="27">
        <f>ROUND(C6*100/$C$5,1)</f>
        <v>48.1</v>
      </c>
      <c r="D29" s="27">
        <f>ROUND(D6*100/$D$5,1)</f>
        <v>36</v>
      </c>
      <c r="F29" s="26"/>
    </row>
    <row r="30" spans="1:6" s="17" customFormat="1" ht="16.5" customHeight="1" x14ac:dyDescent="0.5">
      <c r="A30" s="19" t="s">
        <v>8</v>
      </c>
      <c r="B30" s="27">
        <f t="shared" ref="B30:B49" si="0">ROUND(B7*100/$B$5,1)</f>
        <v>0.2</v>
      </c>
      <c r="C30" s="27">
        <f t="shared" ref="C30:C49" si="1">ROUND(C7*100/$C$5,1)</f>
        <v>0.4</v>
      </c>
      <c r="D30" s="27" t="s">
        <v>9</v>
      </c>
      <c r="F30" s="26"/>
    </row>
    <row r="31" spans="1:6" s="17" customFormat="1" ht="16.5" customHeight="1" x14ac:dyDescent="0.5">
      <c r="A31" s="19" t="s">
        <v>10</v>
      </c>
      <c r="B31" s="27">
        <f t="shared" si="0"/>
        <v>11.7</v>
      </c>
      <c r="C31" s="27">
        <f t="shared" si="1"/>
        <v>9.3000000000000007</v>
      </c>
      <c r="D31" s="27">
        <f t="shared" ref="D31:D49" si="2">ROUND(D8*100/$D$5,1)</f>
        <v>14.9</v>
      </c>
      <c r="F31" s="26"/>
    </row>
    <row r="32" spans="1:6" s="17" customFormat="1" ht="16.5" customHeight="1" x14ac:dyDescent="0.5">
      <c r="A32" s="15" t="s">
        <v>11</v>
      </c>
      <c r="B32" s="27" t="s">
        <v>30</v>
      </c>
      <c r="C32" s="27">
        <f t="shared" si="1"/>
        <v>0.1</v>
      </c>
      <c r="D32" s="27" t="s">
        <v>9</v>
      </c>
      <c r="F32" s="26"/>
    </row>
    <row r="33" spans="1:6" s="17" customFormat="1" ht="16.5" customHeight="1" x14ac:dyDescent="0.5">
      <c r="A33" s="15" t="s">
        <v>12</v>
      </c>
      <c r="B33" s="27" t="s">
        <v>9</v>
      </c>
      <c r="C33" s="27" t="s">
        <v>9</v>
      </c>
      <c r="D33" s="27" t="s">
        <v>9</v>
      </c>
      <c r="F33" s="26"/>
    </row>
    <row r="34" spans="1:6" s="20" customFormat="1" ht="16.5" customHeight="1" x14ac:dyDescent="0.25">
      <c r="A34" s="15" t="s">
        <v>13</v>
      </c>
      <c r="B34" s="27">
        <f t="shared" si="0"/>
        <v>3.6</v>
      </c>
      <c r="C34" s="27">
        <f t="shared" si="1"/>
        <v>4.8</v>
      </c>
      <c r="D34" s="27">
        <f t="shared" si="2"/>
        <v>2</v>
      </c>
      <c r="F34" s="26"/>
    </row>
    <row r="35" spans="1:6" s="20" customFormat="1" ht="16.5" customHeight="1" x14ac:dyDescent="0.25">
      <c r="A35" s="19" t="s">
        <v>14</v>
      </c>
      <c r="B35" s="27">
        <f t="shared" si="0"/>
        <v>14.7</v>
      </c>
      <c r="C35" s="27">
        <f t="shared" si="1"/>
        <v>14</v>
      </c>
      <c r="D35" s="27">
        <f t="shared" si="2"/>
        <v>15.7</v>
      </c>
      <c r="F35" s="26"/>
    </row>
    <row r="36" spans="1:6" s="20" customFormat="1" ht="16.5" customHeight="1" x14ac:dyDescent="0.25">
      <c r="A36" s="22" t="s">
        <v>15</v>
      </c>
      <c r="B36" s="27">
        <f t="shared" si="0"/>
        <v>2.2000000000000002</v>
      </c>
      <c r="C36" s="27">
        <f t="shared" si="1"/>
        <v>3.6</v>
      </c>
      <c r="D36" s="27">
        <f t="shared" si="2"/>
        <v>0.2</v>
      </c>
      <c r="F36" s="26"/>
    </row>
    <row r="37" spans="1:6" s="23" customFormat="1" ht="16.5" customHeight="1" x14ac:dyDescent="0.25">
      <c r="A37" s="23" t="s">
        <v>16</v>
      </c>
      <c r="B37" s="27">
        <f t="shared" si="0"/>
        <v>5.4</v>
      </c>
      <c r="C37" s="27">
        <f t="shared" si="1"/>
        <v>3.1</v>
      </c>
      <c r="D37" s="27">
        <f t="shared" si="2"/>
        <v>8.6</v>
      </c>
      <c r="F37" s="26"/>
    </row>
    <row r="38" spans="1:6" s="20" customFormat="1" ht="16.5" customHeight="1" x14ac:dyDescent="0.25">
      <c r="A38" s="23" t="s">
        <v>17</v>
      </c>
      <c r="B38" s="27" t="s">
        <v>30</v>
      </c>
      <c r="C38" s="27">
        <f t="shared" si="1"/>
        <v>0.1</v>
      </c>
      <c r="D38" s="27" t="s">
        <v>9</v>
      </c>
      <c r="F38" s="26"/>
    </row>
    <row r="39" spans="1:6" s="20" customFormat="1" ht="16.5" customHeight="1" x14ac:dyDescent="0.25">
      <c r="A39" s="23" t="s">
        <v>18</v>
      </c>
      <c r="B39" s="27">
        <f t="shared" si="0"/>
        <v>0.8</v>
      </c>
      <c r="C39" s="27">
        <f t="shared" si="1"/>
        <v>0.4</v>
      </c>
      <c r="D39" s="27">
        <f t="shared" si="2"/>
        <v>1.3</v>
      </c>
      <c r="F39" s="26"/>
    </row>
    <row r="40" spans="1:6" s="20" customFormat="1" ht="16.5" customHeight="1" x14ac:dyDescent="0.25">
      <c r="A40" s="23" t="s">
        <v>19</v>
      </c>
      <c r="B40" s="27">
        <f t="shared" si="0"/>
        <v>0.2</v>
      </c>
      <c r="C40" s="27">
        <f t="shared" si="1"/>
        <v>0.3</v>
      </c>
      <c r="D40" s="27" t="s">
        <v>9</v>
      </c>
      <c r="F40" s="26"/>
    </row>
    <row r="41" spans="1:6" s="20" customFormat="1" ht="16.5" customHeight="1" x14ac:dyDescent="0.25">
      <c r="A41" s="20" t="s">
        <v>20</v>
      </c>
      <c r="B41" s="27">
        <f t="shared" si="0"/>
        <v>0.3</v>
      </c>
      <c r="C41" s="27">
        <f t="shared" si="1"/>
        <v>0.5</v>
      </c>
      <c r="D41" s="27">
        <f t="shared" si="2"/>
        <v>0.1</v>
      </c>
      <c r="F41" s="26"/>
    </row>
    <row r="42" spans="1:6" s="20" customFormat="1" ht="16.5" customHeight="1" x14ac:dyDescent="0.25">
      <c r="A42" s="20" t="s">
        <v>21</v>
      </c>
      <c r="B42" s="27">
        <f t="shared" si="0"/>
        <v>0.3</v>
      </c>
      <c r="C42" s="27">
        <f t="shared" si="1"/>
        <v>0.3</v>
      </c>
      <c r="D42" s="27">
        <f t="shared" si="2"/>
        <v>0.2</v>
      </c>
      <c r="F42" s="26"/>
    </row>
    <row r="43" spans="1:6" s="20" customFormat="1" ht="16.5" customHeight="1" x14ac:dyDescent="0.25">
      <c r="A43" s="20" t="s">
        <v>22</v>
      </c>
      <c r="B43" s="27">
        <f t="shared" si="0"/>
        <v>6.2</v>
      </c>
      <c r="C43" s="27">
        <f t="shared" si="1"/>
        <v>6.9</v>
      </c>
      <c r="D43" s="27">
        <f t="shared" si="2"/>
        <v>5.3</v>
      </c>
      <c r="F43" s="26"/>
    </row>
    <row r="44" spans="1:6" s="20" customFormat="1" ht="16.5" customHeight="1" x14ac:dyDescent="0.25">
      <c r="A44" s="20" t="s">
        <v>23</v>
      </c>
      <c r="B44" s="27">
        <f t="shared" si="0"/>
        <v>3.9</v>
      </c>
      <c r="C44" s="27">
        <v>3.1</v>
      </c>
      <c r="D44" s="27">
        <f t="shared" si="2"/>
        <v>4.9000000000000004</v>
      </c>
      <c r="F44" s="26"/>
    </row>
    <row r="45" spans="1:6" s="20" customFormat="1" ht="16.5" customHeight="1" x14ac:dyDescent="0.25">
      <c r="A45" s="20" t="s">
        <v>24</v>
      </c>
      <c r="B45" s="27">
        <f t="shared" si="0"/>
        <v>2.2999999999999998</v>
      </c>
      <c r="C45" s="27">
        <f t="shared" si="1"/>
        <v>0.6</v>
      </c>
      <c r="D45" s="27">
        <f t="shared" si="2"/>
        <v>4.5999999999999996</v>
      </c>
      <c r="F45" s="26"/>
    </row>
    <row r="46" spans="1:6" s="20" customFormat="1" ht="16.5" customHeight="1" x14ac:dyDescent="0.25">
      <c r="A46" s="20" t="s">
        <v>25</v>
      </c>
      <c r="B46" s="27">
        <f t="shared" si="0"/>
        <v>2.1</v>
      </c>
      <c r="C46" s="27">
        <f t="shared" si="1"/>
        <v>2.1</v>
      </c>
      <c r="D46" s="27">
        <f t="shared" si="2"/>
        <v>2.1</v>
      </c>
      <c r="F46" s="26"/>
    </row>
    <row r="47" spans="1:6" s="20" customFormat="1" ht="16.5" customHeight="1" x14ac:dyDescent="0.25">
      <c r="A47" s="20" t="s">
        <v>26</v>
      </c>
      <c r="B47" s="27">
        <f t="shared" si="0"/>
        <v>2.5</v>
      </c>
      <c r="C47" s="27">
        <f t="shared" si="1"/>
        <v>1.8</v>
      </c>
      <c r="D47" s="27">
        <f t="shared" si="2"/>
        <v>3.4</v>
      </c>
      <c r="F47" s="26"/>
    </row>
    <row r="48" spans="1:6" s="20" customFormat="1" ht="16.5" customHeight="1" x14ac:dyDescent="0.25">
      <c r="A48" s="20" t="s">
        <v>27</v>
      </c>
      <c r="B48" s="27"/>
      <c r="C48" s="27"/>
      <c r="D48" s="27"/>
      <c r="F48" s="26"/>
    </row>
    <row r="49" spans="1:6" s="20" customFormat="1" ht="16.5" customHeight="1" x14ac:dyDescent="0.25">
      <c r="A49" s="23" t="s">
        <v>28</v>
      </c>
      <c r="B49" s="27">
        <f t="shared" si="0"/>
        <v>0.6</v>
      </c>
      <c r="C49" s="27">
        <f t="shared" si="1"/>
        <v>0.5</v>
      </c>
      <c r="D49" s="27">
        <f t="shared" si="2"/>
        <v>0.7</v>
      </c>
      <c r="E49" s="28">
        <f t="shared" ref="E49" si="3">ROUND(E26*100/$B$5,1)</f>
        <v>0</v>
      </c>
      <c r="F49" s="26"/>
    </row>
    <row r="50" spans="1:6" ht="3.75" customHeight="1" x14ac:dyDescent="0.25">
      <c r="A50" s="29"/>
      <c r="B50" s="29"/>
      <c r="C50" s="29"/>
      <c r="D50" s="29"/>
    </row>
    <row r="51" spans="1:6" ht="4.5" customHeight="1" x14ac:dyDescent="0.25">
      <c r="A51" s="30" t="s">
        <v>31</v>
      </c>
      <c r="B51" s="31"/>
      <c r="C51" s="31"/>
      <c r="D51" s="31"/>
      <c r="F51" s="31"/>
    </row>
    <row r="52" spans="1:6" ht="14.25" customHeight="1" x14ac:dyDescent="0.25">
      <c r="A52" s="5" t="s">
        <v>32</v>
      </c>
      <c r="B52" s="31"/>
      <c r="C52" s="31"/>
      <c r="D52" s="31"/>
    </row>
  </sheetData>
  <mergeCells count="3">
    <mergeCell ref="A3:A4"/>
    <mergeCell ref="B3:D3"/>
    <mergeCell ref="B27:D27"/>
  </mergeCells>
  <pageMargins left="0.70866141732283472" right="0.51181102362204722" top="0.78740157480314965" bottom="0" header="0.51181102362204722" footer="0.51181102362204722"/>
  <pageSetup paperSize="9" scale="90" firstPageNumber="10" orientation="portrait" useFirstPageNumber="1" r:id="rId1"/>
  <headerFooter alignWithMargins="0">
    <oddHeader>&amp;L&amp;"TH SarabunPSK,Regular"&amp;16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2018-10-31T02:28:53Z</dcterms:created>
  <dcterms:modified xsi:type="dcterms:W3CDTF">2018-10-31T02:29:02Z</dcterms:modified>
</cp:coreProperties>
</file>