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ตารางที่5" sheetId="1" r:id="rId1"/>
  </sheets>
  <calcPr calcId="145621"/>
</workbook>
</file>

<file path=xl/calcChain.xml><?xml version="1.0" encoding="utf-8"?>
<calcChain xmlns="http://schemas.openxmlformats.org/spreadsheetml/2006/main">
  <c r="B29" i="1" l="1"/>
  <c r="C29" i="1"/>
  <c r="C28" i="1" s="1"/>
  <c r="D29" i="1"/>
  <c r="B30" i="1"/>
  <c r="B28" i="1" s="1"/>
  <c r="C30" i="1"/>
  <c r="B31" i="1"/>
  <c r="C31" i="1"/>
  <c r="D31" i="1"/>
  <c r="D28" i="1" s="1"/>
  <c r="B32" i="1"/>
  <c r="C32" i="1"/>
  <c r="B33" i="1"/>
  <c r="C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</calcChain>
</file>

<file path=xl/sharedStrings.xml><?xml version="1.0" encoding="utf-8"?>
<sst xmlns="http://schemas.openxmlformats.org/spreadsheetml/2006/main" count="77" uniqueCount="34">
  <si>
    <t>หมายเหตุ  (- ) คือค่าที่ต่ำกว่า 0.1</t>
  </si>
  <si>
    <t>ที่มา : การสำรวจภาวะการทำงานของประชากร จังหวัดพิษณุโลก ไตรมาสที่ 4  เดือนตุลาคม - เดือนธันวาคม พ.ศ. 2561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</si>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</sst>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Fill="1" applyBorder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 applyBorder="1"/>
    <xf numFmtId="189" fontId="5" fillId="0" borderId="0" xfId="0" applyNumberFormat="1" applyFont="1" applyAlignment="1">
      <alignment horizontal="right" vertical="top"/>
    </xf>
    <xf numFmtId="189" fontId="5" fillId="0" borderId="0" xfId="0" applyNumberFormat="1" applyFont="1" applyBorder="1" applyAlignment="1">
      <alignment horizontal="right" vertical="top"/>
    </xf>
    <xf numFmtId="190" fontId="5" fillId="0" borderId="0" xfId="1" applyNumberFormat="1" applyFont="1" applyAlignment="1">
      <alignment horizontal="right" vertical="top"/>
    </xf>
    <xf numFmtId="0" fontId="5" fillId="0" borderId="0" xfId="0" applyFont="1"/>
    <xf numFmtId="189" fontId="5" fillId="0" borderId="0" xfId="0" applyNumberFormat="1" applyFont="1" applyAlignment="1">
      <alignment vertical="top"/>
    </xf>
    <xf numFmtId="190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9" fontId="6" fillId="0" borderId="0" xfId="0" applyNumberFormat="1" applyFont="1" applyAlignment="1">
      <alignment horizontal="right" vertical="top"/>
    </xf>
    <xf numFmtId="187" fontId="6" fillId="0" borderId="0" xfId="0" applyNumberFormat="1" applyFont="1" applyAlignment="1">
      <alignment horizontal="center" vertical="top"/>
    </xf>
    <xf numFmtId="191" fontId="5" fillId="0" borderId="0" xfId="1" applyNumberFormat="1" applyFont="1"/>
    <xf numFmtId="187" fontId="6" fillId="0" borderId="0" xfId="0" applyNumberFormat="1" applyFont="1" applyAlignment="1">
      <alignment horizontal="center" vertical="center"/>
    </xf>
    <xf numFmtId="187" fontId="6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center" vertical="top"/>
    </xf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A19" zoomScaleNormal="100" workbookViewId="0">
      <selection activeCell="F38" sqref="F38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18.42578125" style="1" customWidth="1"/>
    <col min="4" max="4" width="17.42578125" style="1" customWidth="1"/>
    <col min="5" max="16384" width="9.140625" style="1"/>
  </cols>
  <sheetData>
    <row r="1" spans="1:8" ht="14.25" customHeight="1" x14ac:dyDescent="0.3">
      <c r="A1" s="37" t="s">
        <v>33</v>
      </c>
      <c r="B1" s="13"/>
      <c r="C1" s="13"/>
      <c r="D1" s="13"/>
    </row>
    <row r="2" spans="1:8" ht="14.25" customHeight="1" x14ac:dyDescent="0.3">
      <c r="A2" s="36" t="s">
        <v>32</v>
      </c>
      <c r="B2" s="35" t="s">
        <v>31</v>
      </c>
      <c r="C2" s="35" t="s">
        <v>30</v>
      </c>
      <c r="D2" s="35" t="s">
        <v>29</v>
      </c>
    </row>
    <row r="3" spans="1:8" ht="14.25" customHeight="1" x14ac:dyDescent="0.3">
      <c r="A3" s="34"/>
      <c r="B3" s="32"/>
      <c r="C3" s="33" t="s">
        <v>28</v>
      </c>
      <c r="D3" s="32"/>
    </row>
    <row r="4" spans="1:8" ht="17.25" customHeight="1" x14ac:dyDescent="0.3">
      <c r="A4" s="31" t="s">
        <v>26</v>
      </c>
      <c r="B4" s="30">
        <v>486715.97</v>
      </c>
      <c r="C4" s="30">
        <v>247499.78</v>
      </c>
      <c r="D4" s="30">
        <v>239216.19</v>
      </c>
      <c r="G4" s="29"/>
    </row>
    <row r="5" spans="1:8" ht="17.25" customHeight="1" x14ac:dyDescent="0.3">
      <c r="A5" s="18" t="s">
        <v>25</v>
      </c>
      <c r="B5" s="29">
        <v>200025.33</v>
      </c>
      <c r="C5" s="29">
        <v>117958.21</v>
      </c>
      <c r="D5" s="29">
        <v>82067.11</v>
      </c>
      <c r="G5" s="29"/>
    </row>
    <row r="6" spans="1:8" ht="17.25" customHeight="1" x14ac:dyDescent="0.3">
      <c r="A6" s="18" t="s">
        <v>24</v>
      </c>
      <c r="B6" s="29">
        <v>117.05</v>
      </c>
      <c r="C6" s="29">
        <v>117.05</v>
      </c>
      <c r="D6" s="19" t="s">
        <v>2</v>
      </c>
      <c r="G6" s="29"/>
      <c r="H6" s="29"/>
    </row>
    <row r="7" spans="1:8" ht="17.25" customHeight="1" x14ac:dyDescent="0.3">
      <c r="A7" s="20" t="s">
        <v>23</v>
      </c>
      <c r="B7" s="25">
        <v>44989.22</v>
      </c>
      <c r="C7" s="25">
        <v>19018.68</v>
      </c>
      <c r="D7" s="25">
        <v>25970.54</v>
      </c>
      <c r="G7" s="29"/>
      <c r="H7" s="19"/>
    </row>
    <row r="8" spans="1:8" ht="17.25" customHeight="1" x14ac:dyDescent="0.3">
      <c r="A8" s="20" t="s">
        <v>22</v>
      </c>
      <c r="B8" s="29">
        <v>569.44000000000005</v>
      </c>
      <c r="C8" s="29">
        <v>569.44000000000005</v>
      </c>
      <c r="D8" s="29" t="s">
        <v>2</v>
      </c>
      <c r="G8" s="25"/>
      <c r="H8" s="25"/>
    </row>
    <row r="9" spans="1:8" ht="17.25" customHeight="1" x14ac:dyDescent="0.3">
      <c r="A9" s="18" t="s">
        <v>21</v>
      </c>
      <c r="B9" s="29">
        <v>486.38</v>
      </c>
      <c r="C9" s="29">
        <v>486.38</v>
      </c>
      <c r="D9" s="29" t="s">
        <v>2</v>
      </c>
      <c r="G9" s="29"/>
      <c r="H9" s="29"/>
    </row>
    <row r="10" spans="1:8" ht="17.25" customHeight="1" x14ac:dyDescent="0.3">
      <c r="A10" s="18" t="s">
        <v>20</v>
      </c>
      <c r="B10" s="29">
        <v>39101.54</v>
      </c>
      <c r="C10" s="29">
        <v>29430.23</v>
      </c>
      <c r="D10" s="29">
        <v>9671.31</v>
      </c>
      <c r="G10" s="29"/>
      <c r="H10" s="25"/>
    </row>
    <row r="11" spans="1:8" ht="17.25" customHeight="1" x14ac:dyDescent="0.3">
      <c r="A11" s="16" t="s">
        <v>19</v>
      </c>
      <c r="B11" s="29">
        <v>68039.55</v>
      </c>
      <c r="C11" s="29">
        <v>27638.68</v>
      </c>
      <c r="D11" s="29">
        <v>40400.870000000003</v>
      </c>
      <c r="G11" s="29"/>
      <c r="H11" s="29"/>
    </row>
    <row r="12" spans="1:8" ht="17.25" customHeight="1" x14ac:dyDescent="0.3">
      <c r="A12" s="17" t="s">
        <v>18</v>
      </c>
      <c r="B12" s="29">
        <v>9458.91</v>
      </c>
      <c r="C12" s="29">
        <v>7171.34</v>
      </c>
      <c r="D12" s="29">
        <v>2287.5700000000002</v>
      </c>
      <c r="G12" s="29"/>
      <c r="H12" s="29"/>
    </row>
    <row r="13" spans="1:8" ht="17.25" customHeight="1" x14ac:dyDescent="0.3">
      <c r="A13" s="9" t="s">
        <v>16</v>
      </c>
      <c r="B13" s="29">
        <v>38417.879999999997</v>
      </c>
      <c r="C13" s="29">
        <v>9641.01</v>
      </c>
      <c r="D13" s="25">
        <v>28776.86</v>
      </c>
      <c r="G13" s="29"/>
      <c r="H13" s="29"/>
    </row>
    <row r="14" spans="1:8" ht="17.25" customHeight="1" x14ac:dyDescent="0.3">
      <c r="A14" s="9" t="s">
        <v>15</v>
      </c>
      <c r="B14" s="19">
        <v>2655.35</v>
      </c>
      <c r="C14" s="19">
        <v>1863.72</v>
      </c>
      <c r="D14" s="19">
        <v>791.63</v>
      </c>
      <c r="G14" s="29"/>
      <c r="H14" s="25"/>
    </row>
    <row r="15" spans="1:8" ht="17.25" customHeight="1" x14ac:dyDescent="0.3">
      <c r="A15" s="9" t="s">
        <v>14</v>
      </c>
      <c r="B15" s="19">
        <v>9508.26</v>
      </c>
      <c r="C15" s="19">
        <v>4252.8</v>
      </c>
      <c r="D15" s="19">
        <v>5255.46</v>
      </c>
      <c r="G15" s="19"/>
      <c r="H15" s="19"/>
    </row>
    <row r="16" spans="1:8" ht="17.25" customHeight="1" x14ac:dyDescent="0.3">
      <c r="A16" s="16" t="s">
        <v>13</v>
      </c>
      <c r="B16" s="19">
        <v>1902.81</v>
      </c>
      <c r="C16" s="19">
        <v>715.54</v>
      </c>
      <c r="D16" s="19">
        <v>1187.28</v>
      </c>
      <c r="G16" s="19"/>
      <c r="H16" s="19"/>
    </row>
    <row r="17" spans="1:9" ht="17.25" customHeight="1" x14ac:dyDescent="0.3">
      <c r="A17" s="13" t="s">
        <v>12</v>
      </c>
      <c r="B17" s="19">
        <v>4080.19</v>
      </c>
      <c r="C17" s="19">
        <v>2769.5</v>
      </c>
      <c r="D17" s="19">
        <v>1310.68</v>
      </c>
      <c r="G17" s="19"/>
      <c r="H17" s="19"/>
    </row>
    <row r="18" spans="1:9" ht="17.25" customHeight="1" x14ac:dyDescent="0.3">
      <c r="A18" s="13" t="s">
        <v>11</v>
      </c>
      <c r="B18" s="19">
        <v>2623.1</v>
      </c>
      <c r="C18" s="19">
        <v>1438.22</v>
      </c>
      <c r="D18" s="19">
        <v>1184.8800000000001</v>
      </c>
      <c r="G18" s="19"/>
      <c r="H18" s="19"/>
    </row>
    <row r="19" spans="1:9" ht="17.25" customHeight="1" x14ac:dyDescent="0.3">
      <c r="A19" s="13" t="s">
        <v>10</v>
      </c>
      <c r="B19" s="19">
        <v>26695.97</v>
      </c>
      <c r="C19" s="19">
        <v>14805.95</v>
      </c>
      <c r="D19" s="19">
        <v>11890.02</v>
      </c>
      <c r="G19" s="19"/>
      <c r="H19" s="19"/>
    </row>
    <row r="20" spans="1:9" ht="17.25" customHeight="1" x14ac:dyDescent="0.3">
      <c r="A20" s="13" t="s">
        <v>9</v>
      </c>
      <c r="B20" s="19">
        <v>14258.71</v>
      </c>
      <c r="C20" s="25">
        <v>4785.6099999999997</v>
      </c>
      <c r="D20" s="19">
        <v>9473.1</v>
      </c>
      <c r="G20" s="19"/>
      <c r="H20" s="19"/>
    </row>
    <row r="21" spans="1:9" ht="17.25" customHeight="1" x14ac:dyDescent="0.3">
      <c r="A21" s="13" t="s">
        <v>8</v>
      </c>
      <c r="B21" s="25">
        <v>11567.97</v>
      </c>
      <c r="C21" s="25">
        <v>1679.77</v>
      </c>
      <c r="D21" s="25">
        <v>9888.2099999999991</v>
      </c>
      <c r="G21" s="25"/>
      <c r="H21" s="19"/>
    </row>
    <row r="22" spans="1:9" ht="17.25" customHeight="1" x14ac:dyDescent="0.3">
      <c r="A22" s="9" t="s">
        <v>7</v>
      </c>
      <c r="B22" s="25">
        <v>1989.79</v>
      </c>
      <c r="C22" s="25">
        <v>1525.04</v>
      </c>
      <c r="D22" s="19">
        <v>464.74</v>
      </c>
      <c r="G22" s="25"/>
      <c r="H22" s="25"/>
    </row>
    <row r="23" spans="1:9" ht="17.25" customHeight="1" x14ac:dyDescent="0.3">
      <c r="A23" s="9" t="s">
        <v>6</v>
      </c>
      <c r="B23" s="25">
        <v>6965.15</v>
      </c>
      <c r="C23" s="25">
        <v>1451.13</v>
      </c>
      <c r="D23" s="25">
        <v>5514.02</v>
      </c>
      <c r="G23" s="25"/>
      <c r="H23" s="19"/>
    </row>
    <row r="24" spans="1:9" ht="17.25" customHeight="1" x14ac:dyDescent="0.3">
      <c r="A24" s="9" t="s">
        <v>5</v>
      </c>
      <c r="B24" s="25">
        <v>3263.37</v>
      </c>
      <c r="C24" s="19">
        <v>181.48</v>
      </c>
      <c r="D24" s="25">
        <v>3081.89</v>
      </c>
      <c r="G24" s="25"/>
      <c r="H24" s="25"/>
    </row>
    <row r="25" spans="1:9" ht="14.25" customHeight="1" x14ac:dyDescent="0.3">
      <c r="A25" s="9" t="s">
        <v>4</v>
      </c>
      <c r="B25" s="8" t="s">
        <v>2</v>
      </c>
      <c r="C25" s="8" t="s">
        <v>2</v>
      </c>
      <c r="D25" s="8" t="s">
        <v>2</v>
      </c>
      <c r="G25" s="19"/>
      <c r="H25" s="25"/>
      <c r="I25" s="1" t="s">
        <v>17</v>
      </c>
    </row>
    <row r="26" spans="1:9" ht="15" customHeight="1" x14ac:dyDescent="0.3">
      <c r="A26" s="9" t="s">
        <v>3</v>
      </c>
      <c r="B26" s="8" t="s">
        <v>2</v>
      </c>
      <c r="C26" s="8" t="s">
        <v>2</v>
      </c>
      <c r="D26" s="8" t="s">
        <v>2</v>
      </c>
      <c r="G26" s="25"/>
      <c r="H26" s="28"/>
    </row>
    <row r="27" spans="1:9" ht="14.25" customHeight="1" x14ac:dyDescent="0.3">
      <c r="A27" s="13"/>
      <c r="B27" s="26"/>
      <c r="C27" s="27" t="s">
        <v>27</v>
      </c>
      <c r="D27" s="26"/>
      <c r="G27" s="25"/>
    </row>
    <row r="28" spans="1:9" ht="14.25" customHeight="1" x14ac:dyDescent="0.3">
      <c r="A28" s="24" t="s">
        <v>26</v>
      </c>
      <c r="B28" s="23">
        <f>SUM(B29:B50)</f>
        <v>100.00000000000003</v>
      </c>
      <c r="C28" s="23">
        <f>SUM(C29:C50)</f>
        <v>100</v>
      </c>
      <c r="D28" s="23">
        <f>SUM(D29:D50)</f>
        <v>99.999991639361838</v>
      </c>
      <c r="G28" s="22"/>
    </row>
    <row r="29" spans="1:9" ht="17.25" customHeight="1" x14ac:dyDescent="0.3">
      <c r="A29" s="21" t="s">
        <v>25</v>
      </c>
      <c r="B29" s="10">
        <f>(B5/$B$4)*100</f>
        <v>41.096931748510329</v>
      </c>
      <c r="C29" s="10">
        <f>(C5/$C$4)*100</f>
        <v>47.659925192660779</v>
      </c>
      <c r="D29" s="10">
        <f>(D5/$D$4)*100</f>
        <v>34.306670464068503</v>
      </c>
    </row>
    <row r="30" spans="1:9" ht="17.25" customHeight="1" x14ac:dyDescent="0.3">
      <c r="A30" s="18" t="s">
        <v>24</v>
      </c>
      <c r="B30" s="10">
        <f>(B6/$B$4)*100</f>
        <v>2.4048933508386831E-2</v>
      </c>
      <c r="C30" s="10">
        <f>(C6/$C$4)*100</f>
        <v>4.7292971331126032E-2</v>
      </c>
      <c r="D30" s="19" t="s">
        <v>2</v>
      </c>
    </row>
    <row r="31" spans="1:9" ht="17.25" customHeight="1" x14ac:dyDescent="0.3">
      <c r="A31" s="20" t="s">
        <v>23</v>
      </c>
      <c r="B31" s="10">
        <f>(B7/$B$4)*100</f>
        <v>9.2434238391643504</v>
      </c>
      <c r="C31" s="10">
        <f>(C7/$C$4)*100</f>
        <v>7.6843219820235804</v>
      </c>
      <c r="D31" s="10">
        <f>(D7/$D$4)*100</f>
        <v>10.856514352143138</v>
      </c>
    </row>
    <row r="32" spans="1:9" ht="17.25" customHeight="1" x14ac:dyDescent="0.3">
      <c r="A32" s="20" t="s">
        <v>22</v>
      </c>
      <c r="B32" s="10">
        <f>(B8/$B$4)*100</f>
        <v>0.11699636648454334</v>
      </c>
      <c r="C32" s="10">
        <f>(C8/$C$4)*100</f>
        <v>0.23007697218963186</v>
      </c>
      <c r="D32" s="19" t="s">
        <v>2</v>
      </c>
    </row>
    <row r="33" spans="1:10" ht="17.25" customHeight="1" x14ac:dyDescent="0.3">
      <c r="A33" s="18" t="s">
        <v>21</v>
      </c>
      <c r="B33" s="10">
        <f>(B9/$B$4)*100</f>
        <v>9.993097206159067E-2</v>
      </c>
      <c r="C33" s="10">
        <f>(C9/$C$4)*100</f>
        <v>0.19651734639925741</v>
      </c>
      <c r="D33" s="19" t="s">
        <v>2</v>
      </c>
    </row>
    <row r="34" spans="1:10" ht="17.25" customHeight="1" x14ac:dyDescent="0.3">
      <c r="A34" s="18" t="s">
        <v>20</v>
      </c>
      <c r="B34" s="10">
        <f>(B10/$B$4)*100</f>
        <v>8.033749128881059</v>
      </c>
      <c r="C34" s="10">
        <f>(C10/$C$4)*100</f>
        <v>11.891012589990989</v>
      </c>
      <c r="D34" s="10">
        <f>(D10/$D$4)*100</f>
        <v>4.0429161588101534</v>
      </c>
    </row>
    <row r="35" spans="1:10" ht="17.25" customHeight="1" x14ac:dyDescent="0.3">
      <c r="A35" s="16" t="s">
        <v>19</v>
      </c>
      <c r="B35" s="10">
        <f>(B11/$B$4)*100</f>
        <v>13.979313232725858</v>
      </c>
      <c r="C35" s="10">
        <f>(C11/$C$4)*100</f>
        <v>11.167153360701978</v>
      </c>
      <c r="D35" s="10">
        <f>(D11/$D$4)*100</f>
        <v>16.88885271519457</v>
      </c>
      <c r="H35" s="1" t="s">
        <v>17</v>
      </c>
    </row>
    <row r="36" spans="1:10" ht="17.25" customHeight="1" x14ac:dyDescent="0.3">
      <c r="A36" s="17" t="s">
        <v>18</v>
      </c>
      <c r="B36" s="14">
        <f>(B12/$B$4)*100</f>
        <v>1.9434147599471616</v>
      </c>
      <c r="C36" s="10">
        <f>(C12/$C$4)*100</f>
        <v>2.8975136866788329</v>
      </c>
      <c r="D36" s="10">
        <f>(D12/$D$4)*100</f>
        <v>0.95627724862602326</v>
      </c>
      <c r="G36" s="1" t="s">
        <v>17</v>
      </c>
    </row>
    <row r="37" spans="1:10" ht="17.25" customHeight="1" x14ac:dyDescent="0.3">
      <c r="A37" s="9" t="s">
        <v>16</v>
      </c>
      <c r="B37" s="10">
        <f>(B13/$B$4)*100</f>
        <v>7.893285276831989</v>
      </c>
      <c r="C37" s="10">
        <f>(C13/$C$4)*100</f>
        <v>3.8953610383007211</v>
      </c>
      <c r="D37" s="10">
        <f>(D13/$D$4)*100</f>
        <v>12.02964565232813</v>
      </c>
    </row>
    <row r="38" spans="1:10" ht="17.25" customHeight="1" x14ac:dyDescent="0.3">
      <c r="A38" s="9" t="s">
        <v>15</v>
      </c>
      <c r="B38" s="10">
        <f>(B14/$B$4)*100</f>
        <v>0.54556459283635172</v>
      </c>
      <c r="C38" s="10">
        <f>(C14/$C$4)*100</f>
        <v>0.75301885116827172</v>
      </c>
      <c r="D38" s="10">
        <f>(D14/$D$4)*100</f>
        <v>0.33092659823735171</v>
      </c>
    </row>
    <row r="39" spans="1:10" ht="17.25" customHeight="1" x14ac:dyDescent="0.3">
      <c r="A39" s="9" t="s">
        <v>14</v>
      </c>
      <c r="B39" s="10">
        <f>(B15/$B$4)*100</f>
        <v>1.9535541437031543</v>
      </c>
      <c r="C39" s="10">
        <f>(C15/$C$4)*100</f>
        <v>1.7183045576848595</v>
      </c>
      <c r="D39" s="10">
        <f>(D15/$D$4)*100</f>
        <v>2.1969499639635592</v>
      </c>
    </row>
    <row r="40" spans="1:10" ht="17.25" customHeight="1" x14ac:dyDescent="0.3">
      <c r="A40" s="16" t="s">
        <v>13</v>
      </c>
      <c r="B40" s="10">
        <f>(B16/$B$4)*100</f>
        <v>0.39094874984274708</v>
      </c>
      <c r="C40" s="10">
        <f>(C16/$C$4)*100</f>
        <v>0.28910732769136199</v>
      </c>
      <c r="D40" s="15">
        <f>(D16/$D$4)*100</f>
        <v>0.49632092209143536</v>
      </c>
    </row>
    <row r="41" spans="1:10" ht="17.25" customHeight="1" x14ac:dyDescent="0.3">
      <c r="A41" s="13" t="s">
        <v>12</v>
      </c>
      <c r="B41" s="10">
        <f>(B17/$B$4)*100</f>
        <v>0.83831027775809375</v>
      </c>
      <c r="C41" s="10">
        <f>(C17/$C$4)*100</f>
        <v>1.1189908936484712</v>
      </c>
      <c r="D41" s="12">
        <f>(D17/$D$4)*100</f>
        <v>0.54790605936830616</v>
      </c>
    </row>
    <row r="42" spans="1:10" ht="17.25" customHeight="1" x14ac:dyDescent="0.3">
      <c r="A42" s="13" t="s">
        <v>11</v>
      </c>
      <c r="B42" s="14">
        <f>(B18/$B$4)*100</f>
        <v>0.53893855178000427</v>
      </c>
      <c r="C42" s="10">
        <f>(C18/$C$4)*100</f>
        <v>0.58109950643188457</v>
      </c>
      <c r="D42" s="10">
        <f>(D18/$D$4)*100</f>
        <v>0.49531764551554813</v>
      </c>
    </row>
    <row r="43" spans="1:10" ht="17.25" customHeight="1" x14ac:dyDescent="0.3">
      <c r="A43" s="13" t="s">
        <v>10</v>
      </c>
      <c r="B43" s="10">
        <f>(B19/$B$4)*100</f>
        <v>5.4849176204347687</v>
      </c>
      <c r="C43" s="10">
        <f>(C19/$C$4)*100</f>
        <v>5.9822073377196539</v>
      </c>
      <c r="D43" s="10">
        <f>(D19/$D$4)*100</f>
        <v>4.970407730346345</v>
      </c>
    </row>
    <row r="44" spans="1:10" ht="17.25" customHeight="1" x14ac:dyDescent="0.3">
      <c r="A44" s="13" t="s">
        <v>9</v>
      </c>
      <c r="B44" s="10">
        <f>(B20/$B$4)*100</f>
        <v>2.9295751277690765</v>
      </c>
      <c r="C44" s="10">
        <f>(C20/$C$4)*100</f>
        <v>1.9335815167189236</v>
      </c>
      <c r="D44" s="10">
        <f>(D20/$D$4)*100</f>
        <v>3.960058054599064</v>
      </c>
    </row>
    <row r="45" spans="1:10" ht="17.25" customHeight="1" x14ac:dyDescent="0.3">
      <c r="A45" s="13" t="s">
        <v>8</v>
      </c>
      <c r="B45" s="10">
        <f>(B21/$B$4)*100</f>
        <v>2.376739353754922</v>
      </c>
      <c r="C45" s="10">
        <f>(C21/$C$4)*100</f>
        <v>0.67869555277988536</v>
      </c>
      <c r="D45" s="10">
        <f>(D21/$D$4)*100</f>
        <v>4.1335872793559663</v>
      </c>
    </row>
    <row r="46" spans="1:10" ht="17.25" customHeight="1" x14ac:dyDescent="0.3">
      <c r="A46" s="9" t="s">
        <v>7</v>
      </c>
      <c r="B46" s="11">
        <f>(B22/$B$4)*100</f>
        <v>0.4088195421243318</v>
      </c>
      <c r="C46" s="12">
        <f>(C22/$C$4)*100</f>
        <v>0.61617832549184492</v>
      </c>
      <c r="D46" s="10">
        <f>(D22/$D$4)*100</f>
        <v>0.19427614828243858</v>
      </c>
      <c r="J46" s="1" t="s">
        <v>0</v>
      </c>
    </row>
    <row r="47" spans="1:10" ht="17.25" customHeight="1" x14ac:dyDescent="0.3">
      <c r="A47" s="9" t="s">
        <v>6</v>
      </c>
      <c r="B47" s="11">
        <f>(B23/$B$4)*100</f>
        <v>1.4310502283292657</v>
      </c>
      <c r="C47" s="11">
        <f>(C23/$C$4)*100</f>
        <v>0.58631567268463836</v>
      </c>
      <c r="D47" s="10">
        <f>(D23/$D$4)*100</f>
        <v>2.3050362937391489</v>
      </c>
    </row>
    <row r="48" spans="1:10" ht="17.25" customHeight="1" x14ac:dyDescent="0.3">
      <c r="A48" s="9" t="s">
        <v>5</v>
      </c>
      <c r="B48" s="11">
        <f>(B24/$B$4)*100</f>
        <v>0.67048755355202339</v>
      </c>
      <c r="C48" s="11">
        <f>(C24/$C$4)*100</f>
        <v>7.3325317703312701E-2</v>
      </c>
      <c r="D48" s="10">
        <f>(D24/$D$4)*100</f>
        <v>1.2883283526921818</v>
      </c>
    </row>
    <row r="49" spans="1:4" ht="17.25" customHeight="1" x14ac:dyDescent="0.3">
      <c r="A49" s="9" t="s">
        <v>4</v>
      </c>
      <c r="B49" s="8" t="s">
        <v>2</v>
      </c>
      <c r="C49" s="8" t="s">
        <v>2</v>
      </c>
      <c r="D49" s="8" t="s">
        <v>2</v>
      </c>
    </row>
    <row r="50" spans="1:4" ht="17.25" customHeight="1" x14ac:dyDescent="0.3">
      <c r="A50" s="7" t="s">
        <v>3</v>
      </c>
      <c r="B50" s="6" t="s">
        <v>2</v>
      </c>
      <c r="C50" s="6" t="s">
        <v>2</v>
      </c>
      <c r="D50" s="6" t="s">
        <v>2</v>
      </c>
    </row>
    <row r="51" spans="1:4" ht="24" customHeight="1" x14ac:dyDescent="0.3">
      <c r="A51" s="5" t="s">
        <v>1</v>
      </c>
      <c r="B51" s="4"/>
      <c r="D51" s="3"/>
    </row>
    <row r="52" spans="1:4" ht="16.5" customHeight="1" x14ac:dyDescent="0.3">
      <c r="A52" s="2" t="s">
        <v>0</v>
      </c>
    </row>
  </sheetData>
  <pageMargins left="0.98425196850393704" right="0.49" top="0.27559055118110237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2019-01-15T08:14:16Z</dcterms:created>
  <dcterms:modified xsi:type="dcterms:W3CDTF">2019-01-15T08:14:21Z</dcterms:modified>
</cp:coreProperties>
</file>