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4" sheetId="1" r:id="rId1"/>
  </sheets>
  <definedNames>
    <definedName name="_xlnm.Print_Area" localSheetId="0">ตารางที่4!$A$1:$E$58</definedName>
  </definedNames>
  <calcPr calcId="144525"/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C45" i="1"/>
  <c r="B45" i="1"/>
  <c r="D44" i="1"/>
  <c r="C44" i="1"/>
  <c r="B44" i="1"/>
  <c r="C43" i="1"/>
  <c r="C42" i="1"/>
  <c r="B42" i="1"/>
  <c r="D41" i="1"/>
  <c r="C41" i="1"/>
  <c r="B41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4" i="1"/>
  <c r="B34" i="1"/>
  <c r="D33" i="1"/>
  <c r="C33" i="1"/>
  <c r="B33" i="1"/>
  <c r="D31" i="1"/>
  <c r="C31" i="1"/>
  <c r="B31" i="1"/>
</calcChain>
</file>

<file path=xl/sharedStrings.xml><?xml version="1.0" encoding="utf-8"?>
<sst xmlns="http://schemas.openxmlformats.org/spreadsheetml/2006/main" count="87" uniqueCount="39">
  <si>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</si>
  <si>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</si>
  <si>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</si>
  <si>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</si>
  <si>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</si>
  <si>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</si>
  <si>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</si>
  <si>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</si>
  <si>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</si>
  <si>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</si>
  <si>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 ไอน้ำและระบบปรับอากาศ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</si>
  <si>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</si>
  <si>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</si>
  <si>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</si>
  <si>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</si>
  <si>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</si>
  <si>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</si>
  <si>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</si>
  <si>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</si>
  <si>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</si>
  <si>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</si>
  <si>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</si>
  <si>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</si>
  <si>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</si>
  <si>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</si>
  <si>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</si>
  <si>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</si>
  <si>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</si>
  <si>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</si>
  <si>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t xml:space="preserve">                                          ร้อยละ</t>
  </si>
  <si>
    <t>--</t>
  </si>
  <si>
    <t>..</t>
  </si>
  <si>
    <t xml:space="preserve"> </t>
  </si>
  <si>
    <t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</si>
  <si>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               -- ข้อมูลมีจำนวนเล็กน้อย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</si>
  <si>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</si>
  <si>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t>ตารางที่ 4 จำนวนและร้อยละของผู้มีงานทำ  จำแนกตามอุตสาหกรรม และเพศ  ไตรมาสที่ 4/2561</t>
  </si>
  <si>
    <r>
      <t xml:space="preserve">   </t>
    </r>
    <r>
      <rPr>
        <b/>
        <sz val="11"/>
        <rFont val="TH SarabunPSK"/>
        <family val="2"/>
      </rPr>
      <t xml:space="preserve">  ที่มา</t>
    </r>
    <r>
      <rPr>
        <sz val="11"/>
        <rFont val="TH SarabunPSK"/>
        <family val="2"/>
      </rPr>
      <t xml:space="preserve"> : สำรวจภาวะการทำงานของประชากร  พ.ศ. 2561 : ไตรมาสที่ 4/2561</t>
    </r>
  </si>
  <si>
    <r>
      <rPr>
        <b/>
        <sz val="11"/>
        <rFont val="TH SarabunPSK"/>
        <family val="2"/>
      </rPr>
      <t>Source</t>
    </r>
    <r>
      <rPr>
        <sz val="11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</si>
</sst>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0"/>
    <numFmt numFmtId="188" formatCode="_-* #,##0_-;\-* #,##0_-;_-* &quot;-&quot;??_-;_-@_-"/>
    <numFmt numFmtId="189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4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/>
    </xf>
    <xf numFmtId="188" fontId="3" fillId="0" borderId="0" xfId="2" applyNumberFormat="1" applyFont="1" applyAlignment="1">
      <alignment horizontal="right"/>
    </xf>
    <xf numFmtId="188" fontId="7" fillId="0" borderId="0" xfId="2" applyNumberFormat="1" applyFont="1" applyAlignment="1">
      <alignment horizontal="right"/>
    </xf>
    <xf numFmtId="0" fontId="9" fillId="0" borderId="0" xfId="0" applyFont="1" applyFill="1"/>
    <xf numFmtId="189" fontId="6" fillId="0" borderId="0" xfId="1" applyNumberFormat="1" applyFont="1" applyFill="1" applyAlignment="1">
      <alignment horizontal="right" vertical="center"/>
    </xf>
    <xf numFmtId="189" fontId="3" fillId="0" borderId="0" xfId="1" applyNumberFormat="1" applyFont="1" applyFill="1" applyAlignment="1">
      <alignment horizontal="right" vertical="center"/>
    </xf>
    <xf numFmtId="189" fontId="3" fillId="0" borderId="0" xfId="1" quotePrefix="1" applyNumberFormat="1" applyFont="1" applyFill="1" applyAlignment="1">
      <alignment horizontal="right" vertical="center"/>
    </xf>
    <xf numFmtId="0" fontId="3" fillId="0" borderId="1" xfId="0" applyFont="1" applyFill="1" applyBorder="1"/>
    <xf numFmtId="189" fontId="3" fillId="0" borderId="1" xfId="0" applyNumberFormat="1" applyFont="1" applyFill="1" applyBorder="1"/>
    <xf numFmtId="189" fontId="3" fillId="0" borderId="0" xfId="0" applyNumberFormat="1" applyFont="1" applyFill="1" applyBorder="1"/>
    <xf numFmtId="0" fontId="3" fillId="0" borderId="0" xfId="0" applyFont="1" applyFill="1" applyAlignment="1">
      <alignment horizontal="left" vertical="center"/>
    </xf>
    <xf numFmtId="189" fontId="3" fillId="0" borderId="0" xfId="0" applyNumberFormat="1" applyFont="1" applyFill="1"/>
    <xf numFmtId="0" fontId="10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4">
    <cellStyle name="Comma" xfId="1" builtinId="3"/>
    <cellStyle name="Comma 2" xf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6296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6296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53150" y="82962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53150" y="81438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53150" y="82962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9"/>
  <sheetViews>
    <sheetView showGridLines="0" tabSelected="1" topLeftCell="A19" zoomScale="120" zoomScaleNormal="120" zoomScaleSheetLayoutView="100" workbookViewId="0">
      <selection activeCell="A62" sqref="A62"/>
    </sheetView>
  </sheetViews>
  <sheetFormatPr defaultRowHeight="14.25" customHeight="1" x14ac:dyDescent="0.25"/>
  <cols>
    <col min="1" max="1" width="48" style="6" customWidth="1"/>
    <col min="2" max="3" width="14.5703125" style="6" customWidth="1"/>
    <col min="4" max="4" width="15.140625" style="6" customWidth="1"/>
    <col min="5" max="5" width="2.42578125" style="6" customWidth="1"/>
    <col min="6" max="16384" width="9.140625" style="6"/>
  </cols>
  <sheetData>
    <row r="1" spans="1:10" s="4" customFormat="1" ht="26.25" customHeight="1" x14ac:dyDescent="0.35">
      <c r="A1" s="1" t="s">
        <v>36</v>
      </c>
      <c r="B1" s="2"/>
      <c r="C1" s="2"/>
      <c r="D1" s="2"/>
      <c r="E1" s="3"/>
    </row>
    <row r="2" spans="1:10" s="4" customFormat="1" ht="4.5" customHeight="1" x14ac:dyDescent="0.3">
      <c r="A2" s="5"/>
      <c r="B2" s="6"/>
      <c r="C2" s="6"/>
      <c r="D2" s="6"/>
      <c r="E2" s="7"/>
    </row>
    <row r="3" spans="1:10" s="4" customFormat="1" ht="23.25" customHeight="1" x14ac:dyDescent="0.25">
      <c r="A3" s="8" t="s">
        <v>0</v>
      </c>
      <c r="B3" s="9" t="s">
        <v>1</v>
      </c>
      <c r="C3" s="9" t="s">
        <v>2</v>
      </c>
      <c r="D3" s="9" t="s">
        <v>3</v>
      </c>
      <c r="E3" s="10"/>
    </row>
    <row r="4" spans="1:10" s="4" customFormat="1" ht="15.95" customHeight="1" x14ac:dyDescent="0.3">
      <c r="A4" s="11"/>
      <c r="B4" s="35" t="s">
        <v>4</v>
      </c>
      <c r="C4" s="35"/>
      <c r="D4" s="35"/>
    </row>
    <row r="5" spans="1:10" s="15" customFormat="1" ht="15.95" customHeight="1" x14ac:dyDescent="0.3">
      <c r="A5" s="12" t="s">
        <v>5</v>
      </c>
      <c r="B5" s="13">
        <v>475806</v>
      </c>
      <c r="C5" s="13">
        <v>261226</v>
      </c>
      <c r="D5" s="13">
        <v>214580</v>
      </c>
      <c r="E5" s="14"/>
      <c r="F5" s="6"/>
      <c r="G5" s="6"/>
      <c r="H5" s="6"/>
      <c r="I5" s="6"/>
      <c r="J5" s="6"/>
    </row>
    <row r="6" spans="1:10" s="18" customFormat="1" ht="15.95" customHeight="1" x14ac:dyDescent="0.3">
      <c r="A6" s="16" t="s">
        <v>6</v>
      </c>
      <c r="B6" s="17">
        <v>219755</v>
      </c>
      <c r="C6" s="17">
        <v>132008</v>
      </c>
      <c r="D6" s="17">
        <v>87747</v>
      </c>
      <c r="E6" s="14"/>
      <c r="F6" s="6"/>
      <c r="G6" s="6"/>
      <c r="H6" s="6"/>
      <c r="I6" s="6"/>
      <c r="J6" s="6"/>
    </row>
    <row r="7" spans="1:10" s="18" customFormat="1" ht="15.95" customHeight="1" x14ac:dyDescent="0.3">
      <c r="A7" s="19" t="s">
        <v>7</v>
      </c>
      <c r="B7" s="17" t="s">
        <v>8</v>
      </c>
      <c r="C7" s="17" t="s">
        <v>8</v>
      </c>
      <c r="D7" s="17" t="s">
        <v>8</v>
      </c>
      <c r="E7" s="14"/>
      <c r="F7" s="6"/>
      <c r="G7" s="6"/>
      <c r="H7" s="6"/>
      <c r="I7" s="6"/>
      <c r="J7" s="6"/>
    </row>
    <row r="8" spans="1:10" s="18" customFormat="1" ht="15.95" customHeight="1" x14ac:dyDescent="0.3">
      <c r="A8" s="19" t="s">
        <v>9</v>
      </c>
      <c r="B8" s="17">
        <v>40199</v>
      </c>
      <c r="C8" s="17">
        <v>19441</v>
      </c>
      <c r="D8" s="17">
        <v>20758</v>
      </c>
      <c r="E8" s="14"/>
      <c r="F8" s="6"/>
      <c r="G8" s="6"/>
      <c r="H8" s="6"/>
      <c r="I8" s="6"/>
      <c r="J8" s="6"/>
    </row>
    <row r="9" spans="1:10" s="18" customFormat="1" ht="15.95" customHeight="1" x14ac:dyDescent="0.3">
      <c r="A9" s="19" t="s">
        <v>10</v>
      </c>
      <c r="B9" s="17">
        <v>280</v>
      </c>
      <c r="C9" s="17">
        <v>126</v>
      </c>
      <c r="D9" s="17">
        <v>154</v>
      </c>
      <c r="E9" s="14"/>
      <c r="F9" s="6"/>
      <c r="G9" s="6"/>
      <c r="H9" s="6"/>
      <c r="I9" s="6"/>
      <c r="J9" s="6"/>
    </row>
    <row r="10" spans="1:10" s="18" customFormat="1" ht="15.95" customHeight="1" x14ac:dyDescent="0.3">
      <c r="A10" s="19" t="s">
        <v>11</v>
      </c>
      <c r="B10" s="17">
        <v>83</v>
      </c>
      <c r="C10" s="17">
        <v>83</v>
      </c>
      <c r="D10" s="17" t="s">
        <v>8</v>
      </c>
      <c r="E10" s="14"/>
      <c r="F10" s="6"/>
      <c r="G10" s="6"/>
      <c r="H10" s="6"/>
      <c r="I10" s="6"/>
      <c r="J10" s="6"/>
    </row>
    <row r="11" spans="1:10" ht="15.95" customHeight="1" x14ac:dyDescent="0.3">
      <c r="A11" s="16" t="s">
        <v>12</v>
      </c>
      <c r="B11" s="17">
        <v>21116</v>
      </c>
      <c r="C11" s="17">
        <v>19016</v>
      </c>
      <c r="D11" s="17">
        <v>2100</v>
      </c>
      <c r="E11" s="14"/>
    </row>
    <row r="12" spans="1:10" ht="15.95" customHeight="1" x14ac:dyDescent="0.3">
      <c r="A12" s="19" t="s">
        <v>13</v>
      </c>
      <c r="B12" s="17">
        <v>93161</v>
      </c>
      <c r="C12" s="17">
        <v>48176</v>
      </c>
      <c r="D12" s="17">
        <v>44985</v>
      </c>
      <c r="E12" s="14"/>
    </row>
    <row r="13" spans="1:10" ht="15.95" customHeight="1" x14ac:dyDescent="0.3">
      <c r="A13" s="19" t="s">
        <v>14</v>
      </c>
      <c r="B13" s="17">
        <v>3703</v>
      </c>
      <c r="C13" s="17">
        <v>3516</v>
      </c>
      <c r="D13" s="17">
        <v>187</v>
      </c>
      <c r="E13" s="14"/>
    </row>
    <row r="14" spans="1:10" s="2" customFormat="1" ht="15.95" customHeight="1" x14ac:dyDescent="0.3">
      <c r="A14" s="20" t="s">
        <v>15</v>
      </c>
      <c r="B14" s="17">
        <v>30216</v>
      </c>
      <c r="C14" s="17">
        <v>8349</v>
      </c>
      <c r="D14" s="17">
        <v>21867</v>
      </c>
      <c r="E14" s="14"/>
      <c r="F14" s="6"/>
      <c r="G14" s="6"/>
      <c r="H14" s="6"/>
      <c r="I14" s="6"/>
      <c r="J14" s="6"/>
    </row>
    <row r="15" spans="1:10" ht="15.95" customHeight="1" x14ac:dyDescent="0.3">
      <c r="A15" s="2" t="s">
        <v>16</v>
      </c>
      <c r="B15" s="17">
        <v>1606</v>
      </c>
      <c r="C15" s="17">
        <v>1267</v>
      </c>
      <c r="D15" s="17">
        <v>339</v>
      </c>
      <c r="E15" s="14"/>
    </row>
    <row r="16" spans="1:10" ht="15.95" customHeight="1" x14ac:dyDescent="0.3">
      <c r="A16" s="2" t="s">
        <v>17</v>
      </c>
      <c r="B16" s="17">
        <v>5158</v>
      </c>
      <c r="C16" s="17">
        <v>3593</v>
      </c>
      <c r="D16" s="17">
        <v>1565</v>
      </c>
      <c r="E16" s="14"/>
    </row>
    <row r="17" spans="1:10" ht="15.95" customHeight="1" x14ac:dyDescent="0.25">
      <c r="A17" s="2" t="s">
        <v>18</v>
      </c>
      <c r="B17" s="21">
        <v>560</v>
      </c>
      <c r="C17" s="21">
        <v>560</v>
      </c>
      <c r="D17" s="21" t="s">
        <v>8</v>
      </c>
      <c r="E17" s="2"/>
    </row>
    <row r="18" spans="1:10" ht="15.95" customHeight="1" x14ac:dyDescent="0.25">
      <c r="A18" s="2" t="s">
        <v>19</v>
      </c>
      <c r="B18" s="21">
        <v>186</v>
      </c>
      <c r="C18" s="21">
        <v>186</v>
      </c>
      <c r="D18" s="21" t="s">
        <v>8</v>
      </c>
      <c r="E18" s="2"/>
    </row>
    <row r="19" spans="1:10" ht="15.95" customHeight="1" x14ac:dyDescent="0.25">
      <c r="A19" s="2" t="s">
        <v>20</v>
      </c>
      <c r="B19" s="21">
        <v>1793</v>
      </c>
      <c r="C19" s="21">
        <v>1013</v>
      </c>
      <c r="D19" s="21">
        <v>780</v>
      </c>
      <c r="F19" s="15"/>
      <c r="G19" s="15"/>
      <c r="H19" s="15"/>
      <c r="I19" s="15"/>
      <c r="J19" s="15"/>
    </row>
    <row r="20" spans="1:10" ht="15.95" customHeight="1" x14ac:dyDescent="0.25">
      <c r="A20" s="6" t="s">
        <v>21</v>
      </c>
      <c r="B20" s="21">
        <v>22519</v>
      </c>
      <c r="C20" s="21">
        <v>13806</v>
      </c>
      <c r="D20" s="21">
        <v>8713</v>
      </c>
      <c r="F20" s="18"/>
      <c r="G20" s="18"/>
      <c r="H20" s="18"/>
      <c r="I20" s="18"/>
      <c r="J20" s="18"/>
    </row>
    <row r="21" spans="1:10" ht="15.95" customHeight="1" x14ac:dyDescent="0.25">
      <c r="A21" s="6" t="s">
        <v>22</v>
      </c>
      <c r="B21" s="21">
        <v>16972</v>
      </c>
      <c r="C21" s="21">
        <v>5408</v>
      </c>
      <c r="D21" s="21">
        <v>11564</v>
      </c>
      <c r="F21" s="18"/>
      <c r="G21" s="18"/>
      <c r="H21" s="18"/>
      <c r="I21" s="18"/>
      <c r="J21" s="18"/>
    </row>
    <row r="22" spans="1:10" ht="15.95" customHeight="1" x14ac:dyDescent="0.25">
      <c r="A22" s="6" t="s">
        <v>23</v>
      </c>
      <c r="B22" s="21">
        <v>10028</v>
      </c>
      <c r="C22" s="21">
        <v>1017</v>
      </c>
      <c r="D22" s="21">
        <v>9011</v>
      </c>
      <c r="F22" s="18"/>
      <c r="G22" s="18"/>
      <c r="H22" s="18"/>
      <c r="I22" s="18"/>
      <c r="J22" s="18"/>
    </row>
    <row r="23" spans="1:10" ht="15.95" customHeight="1" x14ac:dyDescent="0.25">
      <c r="A23" s="6" t="s">
        <v>24</v>
      </c>
      <c r="B23" s="21">
        <v>685</v>
      </c>
      <c r="C23" s="21">
        <v>442</v>
      </c>
      <c r="D23" s="21">
        <v>243</v>
      </c>
      <c r="F23" s="18"/>
      <c r="G23" s="18"/>
      <c r="H23" s="18"/>
      <c r="I23" s="18"/>
      <c r="J23" s="18"/>
    </row>
    <row r="24" spans="1:10" ht="15.95" customHeight="1" x14ac:dyDescent="0.25">
      <c r="A24" s="6" t="s">
        <v>25</v>
      </c>
      <c r="B24" s="21">
        <v>4606</v>
      </c>
      <c r="C24" s="21">
        <v>2032</v>
      </c>
      <c r="D24" s="21">
        <v>2574</v>
      </c>
      <c r="F24" s="18"/>
      <c r="G24" s="18"/>
      <c r="H24" s="18"/>
      <c r="I24" s="18"/>
      <c r="J24" s="18"/>
    </row>
    <row r="25" spans="1:10" ht="15.95" customHeight="1" x14ac:dyDescent="0.25">
      <c r="A25" s="6" t="s">
        <v>26</v>
      </c>
      <c r="B25" s="21">
        <v>3180</v>
      </c>
      <c r="C25" s="21">
        <v>1187</v>
      </c>
      <c r="D25" s="21">
        <v>1993</v>
      </c>
    </row>
    <row r="26" spans="1:10" ht="15.95" customHeight="1" x14ac:dyDescent="0.25">
      <c r="A26" s="6" t="s">
        <v>27</v>
      </c>
      <c r="B26" s="22" t="s">
        <v>8</v>
      </c>
      <c r="C26" s="23" t="s">
        <v>8</v>
      </c>
      <c r="D26" s="23" t="s">
        <v>8</v>
      </c>
    </row>
    <row r="27" spans="1:10" ht="15.75" customHeight="1" x14ac:dyDescent="0.25">
      <c r="A27" s="6" t="s">
        <v>28</v>
      </c>
      <c r="B27" s="23" t="s">
        <v>8</v>
      </c>
      <c r="C27" s="23" t="s">
        <v>8</v>
      </c>
      <c r="D27" s="23" t="s">
        <v>8</v>
      </c>
    </row>
    <row r="28" spans="1:10" ht="15.75" customHeight="1" x14ac:dyDescent="0.3">
      <c r="B28" s="24"/>
      <c r="C28" s="24"/>
      <c r="D28" s="24"/>
    </row>
    <row r="29" spans="1:10" ht="16.5" customHeight="1" x14ac:dyDescent="0.3">
      <c r="A29" s="25"/>
      <c r="B29" s="36" t="s">
        <v>29</v>
      </c>
      <c r="C29" s="36"/>
      <c r="D29" s="36"/>
      <c r="F29" s="2"/>
      <c r="G29" s="2"/>
      <c r="H29" s="2"/>
      <c r="I29" s="2"/>
      <c r="J29" s="2"/>
    </row>
    <row r="30" spans="1:10" ht="15.95" customHeight="1" x14ac:dyDescent="0.25">
      <c r="A30" s="12" t="s">
        <v>5</v>
      </c>
      <c r="B30" s="26">
        <v>100</v>
      </c>
      <c r="C30" s="26">
        <v>100</v>
      </c>
      <c r="D30" s="26">
        <v>100</v>
      </c>
    </row>
    <row r="31" spans="1:10" s="15" customFormat="1" ht="15.95" customHeight="1" x14ac:dyDescent="0.25">
      <c r="A31" s="16" t="s">
        <v>6</v>
      </c>
      <c r="B31" s="27">
        <f>B6/$B$5*100</f>
        <v>46.185840447577377</v>
      </c>
      <c r="C31" s="27">
        <f>C6/$C$5*100</f>
        <v>50.534020350194851</v>
      </c>
      <c r="D31" s="27">
        <f t="shared" ref="D31:D50" si="0">D6/$D$5*100</f>
        <v>40.892441047627926</v>
      </c>
      <c r="F31" s="6"/>
      <c r="G31" s="6"/>
      <c r="H31" s="6"/>
      <c r="I31" s="6"/>
      <c r="J31" s="6"/>
    </row>
    <row r="32" spans="1:10" s="18" customFormat="1" ht="15.95" customHeight="1" x14ac:dyDescent="0.25">
      <c r="A32" s="19" t="s">
        <v>7</v>
      </c>
      <c r="B32" s="27" t="s">
        <v>8</v>
      </c>
      <c r="C32" s="27" t="s">
        <v>8</v>
      </c>
      <c r="D32" s="27" t="s">
        <v>8</v>
      </c>
      <c r="F32" s="6"/>
      <c r="G32" s="6"/>
      <c r="H32" s="6"/>
      <c r="I32" s="6"/>
      <c r="J32" s="6"/>
    </row>
    <row r="33" spans="1:10" s="18" customFormat="1" ht="15.95" customHeight="1" x14ac:dyDescent="0.25">
      <c r="A33" s="19" t="s">
        <v>9</v>
      </c>
      <c r="B33" s="27">
        <f t="shared" ref="B33:B50" si="1">B8/$B$5*100</f>
        <v>8.448611408851507</v>
      </c>
      <c r="C33" s="27">
        <f t="shared" ref="C33:C49" si="2">C8/$C$5*100</f>
        <v>7.4422147871957609</v>
      </c>
      <c r="D33" s="27">
        <f t="shared" si="0"/>
        <v>9.6737813402926633</v>
      </c>
      <c r="F33" s="6"/>
      <c r="G33" s="6"/>
      <c r="H33" s="6"/>
      <c r="I33" s="6"/>
      <c r="J33" s="6"/>
    </row>
    <row r="34" spans="1:10" s="18" customFormat="1" ht="15.95" customHeight="1" x14ac:dyDescent="0.25">
      <c r="A34" s="19" t="s">
        <v>10</v>
      </c>
      <c r="B34" s="27">
        <f t="shared" si="1"/>
        <v>5.8847513482385684E-2</v>
      </c>
      <c r="C34" s="27" t="s">
        <v>8</v>
      </c>
      <c r="D34" s="27">
        <f>D9/$D$5*100</f>
        <v>7.1768105135613769E-2</v>
      </c>
      <c r="F34" s="6"/>
      <c r="G34" s="6"/>
      <c r="H34" s="6"/>
      <c r="I34" s="6"/>
      <c r="J34" s="6"/>
    </row>
    <row r="35" spans="1:10" s="18" customFormat="1" ht="15.95" customHeight="1" x14ac:dyDescent="0.25">
      <c r="A35" s="19" t="s">
        <v>11</v>
      </c>
      <c r="B35" s="28" t="s">
        <v>30</v>
      </c>
      <c r="C35" s="28" t="s">
        <v>30</v>
      </c>
      <c r="D35" s="27" t="s">
        <v>8</v>
      </c>
      <c r="F35" s="6"/>
      <c r="G35" s="6"/>
      <c r="H35" s="6"/>
      <c r="I35" s="6"/>
      <c r="J35" s="6"/>
    </row>
    <row r="36" spans="1:10" s="18" customFormat="1" ht="15.95" customHeight="1" x14ac:dyDescent="0.25">
      <c r="A36" s="16" t="s">
        <v>12</v>
      </c>
      <c r="B36" s="27">
        <f t="shared" si="1"/>
        <v>4.4379431953359143</v>
      </c>
      <c r="C36" s="27">
        <f t="shared" si="2"/>
        <v>7.2795204152725983</v>
      </c>
      <c r="D36" s="27">
        <f t="shared" si="0"/>
        <v>0.97865597912200586</v>
      </c>
      <c r="F36" s="6"/>
      <c r="G36" s="6"/>
      <c r="H36" s="6"/>
      <c r="I36" s="6"/>
      <c r="J36" s="6"/>
    </row>
    <row r="37" spans="1:10" ht="15.95" customHeight="1" x14ac:dyDescent="0.25">
      <c r="A37" s="19" t="s">
        <v>13</v>
      </c>
      <c r="B37" s="27">
        <f t="shared" si="1"/>
        <v>19.579618584044759</v>
      </c>
      <c r="C37" s="27">
        <f t="shared" si="2"/>
        <v>18.442268380635923</v>
      </c>
      <c r="D37" s="27">
        <f>D12/$D$5*100</f>
        <v>20.964209152763537</v>
      </c>
    </row>
    <row r="38" spans="1:10" ht="15.95" customHeight="1" x14ac:dyDescent="0.25">
      <c r="A38" s="19" t="s">
        <v>14</v>
      </c>
      <c r="B38" s="27">
        <f t="shared" si="1"/>
        <v>0.77825836580455066</v>
      </c>
      <c r="C38" s="27">
        <f>C13/$C$5*100</f>
        <v>1.34596096866315</v>
      </c>
      <c r="D38" s="27">
        <f t="shared" si="0"/>
        <v>8.7146984807530983E-2</v>
      </c>
    </row>
    <row r="39" spans="1:10" ht="15.95" customHeight="1" x14ac:dyDescent="0.25">
      <c r="A39" s="20" t="s">
        <v>15</v>
      </c>
      <c r="B39" s="27">
        <f t="shared" si="1"/>
        <v>6.3504873835134497</v>
      </c>
      <c r="C39" s="27">
        <f t="shared" si="2"/>
        <v>3.196083085144664</v>
      </c>
      <c r="D39" s="27">
        <f t="shared" si="0"/>
        <v>10.190604902600429</v>
      </c>
    </row>
    <row r="40" spans="1:10" s="2" customFormat="1" ht="15.95" customHeight="1" x14ac:dyDescent="0.25">
      <c r="A40" s="2" t="s">
        <v>16</v>
      </c>
      <c r="B40" s="27">
        <f t="shared" si="1"/>
        <v>0.33753252375968357</v>
      </c>
      <c r="C40" s="27">
        <f t="shared" si="2"/>
        <v>0.48502063347446273</v>
      </c>
      <c r="D40" s="27">
        <v>0.1</v>
      </c>
      <c r="F40" s="6"/>
      <c r="G40" s="6"/>
      <c r="H40" s="6"/>
      <c r="I40" s="6"/>
      <c r="J40" s="6"/>
    </row>
    <row r="41" spans="1:10" ht="15.95" customHeight="1" x14ac:dyDescent="0.25">
      <c r="A41" s="2" t="s">
        <v>17</v>
      </c>
      <c r="B41" s="27">
        <f t="shared" si="1"/>
        <v>1.0840552662219476</v>
      </c>
      <c r="C41" s="27">
        <f t="shared" si="2"/>
        <v>1.3754373607527581</v>
      </c>
      <c r="D41" s="27">
        <f t="shared" si="0"/>
        <v>0.72933171777425665</v>
      </c>
    </row>
    <row r="42" spans="1:10" ht="15.95" customHeight="1" x14ac:dyDescent="0.25">
      <c r="A42" s="2" t="s">
        <v>18</v>
      </c>
      <c r="B42" s="27">
        <f t="shared" si="1"/>
        <v>0.11769502696477137</v>
      </c>
      <c r="C42" s="27">
        <f t="shared" si="2"/>
        <v>0.21437376065169622</v>
      </c>
      <c r="D42" s="27" t="s">
        <v>8</v>
      </c>
    </row>
    <row r="43" spans="1:10" ht="15.95" customHeight="1" x14ac:dyDescent="0.25">
      <c r="A43" s="2" t="s">
        <v>19</v>
      </c>
      <c r="B43" s="27" t="s">
        <v>31</v>
      </c>
      <c r="C43" s="27">
        <f t="shared" si="2"/>
        <v>7.1202713359313385E-2</v>
      </c>
      <c r="D43" s="27" t="s">
        <v>8</v>
      </c>
    </row>
    <row r="44" spans="1:10" ht="15.95" customHeight="1" x14ac:dyDescent="0.25">
      <c r="A44" s="2" t="s">
        <v>20</v>
      </c>
      <c r="B44" s="27">
        <f t="shared" si="1"/>
        <v>0.37683425597827686</v>
      </c>
      <c r="C44" s="27">
        <f t="shared" si="2"/>
        <v>0.38778682060744335</v>
      </c>
      <c r="D44" s="27">
        <f t="shared" si="0"/>
        <v>0.3635007922453164</v>
      </c>
    </row>
    <row r="45" spans="1:10" ht="15.95" customHeight="1" x14ac:dyDescent="0.25">
      <c r="A45" s="6" t="s">
        <v>21</v>
      </c>
      <c r="B45" s="27">
        <f t="shared" si="1"/>
        <v>4.7328112718208679</v>
      </c>
      <c r="C45" s="27">
        <f t="shared" si="2"/>
        <v>5.2850788206380681</v>
      </c>
      <c r="D45" s="27">
        <v>4</v>
      </c>
      <c r="G45" s="6" t="s">
        <v>32</v>
      </c>
    </row>
    <row r="46" spans="1:10" ht="15.95" customHeight="1" x14ac:dyDescent="0.25">
      <c r="A46" s="6" t="s">
        <v>22</v>
      </c>
      <c r="B46" s="27">
        <f t="shared" si="1"/>
        <v>3.5669999957966061</v>
      </c>
      <c r="C46" s="27">
        <f>C21/$C$5*100</f>
        <v>2.0702380314363809</v>
      </c>
      <c r="D46" s="27">
        <f t="shared" si="0"/>
        <v>5.3891322583651782</v>
      </c>
    </row>
    <row r="47" spans="1:10" ht="15.95" customHeight="1" x14ac:dyDescent="0.25">
      <c r="A47" s="6" t="s">
        <v>23</v>
      </c>
      <c r="B47" s="27">
        <f t="shared" si="1"/>
        <v>2.1075816614334415</v>
      </c>
      <c r="C47" s="27">
        <f t="shared" si="2"/>
        <v>0.38931806175495548</v>
      </c>
      <c r="D47" s="27">
        <f t="shared" si="0"/>
        <v>4.1993662037468544</v>
      </c>
    </row>
    <row r="48" spans="1:10" ht="15.95" customHeight="1" x14ac:dyDescent="0.25">
      <c r="A48" s="6" t="s">
        <v>24</v>
      </c>
      <c r="B48" s="27">
        <f>B23/$B$5*100</f>
        <v>0.14396623834083638</v>
      </c>
      <c r="C48" s="27">
        <f t="shared" si="2"/>
        <v>0.16920214680008883</v>
      </c>
      <c r="D48" s="28">
        <f>D23/$D$5*100</f>
        <v>0.11324447758411782</v>
      </c>
    </row>
    <row r="49" spans="1:5" ht="15.95" customHeight="1" x14ac:dyDescent="0.25">
      <c r="A49" s="6" t="s">
        <v>25</v>
      </c>
      <c r="B49" s="27">
        <f>B24/$B$5*100</f>
        <v>0.96804159678524437</v>
      </c>
      <c r="C49" s="27">
        <f t="shared" si="2"/>
        <v>0.7778705029361549</v>
      </c>
      <c r="D49" s="27">
        <f>D24/$D$5*100</f>
        <v>1.1995526144095441</v>
      </c>
    </row>
    <row r="50" spans="1:5" ht="15.95" customHeight="1" x14ac:dyDescent="0.25">
      <c r="A50" s="6" t="s">
        <v>26</v>
      </c>
      <c r="B50" s="27">
        <f t="shared" si="1"/>
        <v>0.66833961740709447</v>
      </c>
      <c r="C50" s="27">
        <f>C25/$C$5*100</f>
        <v>0.45439581052422034</v>
      </c>
      <c r="D50" s="27">
        <f t="shared" si="0"/>
        <v>0.92879112685245602</v>
      </c>
      <c r="E50" s="2"/>
    </row>
    <row r="51" spans="1:5" ht="15.95" customHeight="1" x14ac:dyDescent="0.25">
      <c r="A51" s="6" t="s">
        <v>27</v>
      </c>
      <c r="B51" s="27" t="s">
        <v>8</v>
      </c>
      <c r="C51" s="27" t="s">
        <v>8</v>
      </c>
      <c r="D51" s="27" t="s">
        <v>8</v>
      </c>
      <c r="E51" s="2"/>
    </row>
    <row r="52" spans="1:5" ht="15.95" customHeight="1" x14ac:dyDescent="0.25">
      <c r="A52" s="6" t="s">
        <v>28</v>
      </c>
      <c r="B52" s="27" t="s">
        <v>8</v>
      </c>
      <c r="C52" s="27" t="s">
        <v>8</v>
      </c>
      <c r="D52" s="27" t="s">
        <v>8</v>
      </c>
      <c r="E52" s="2"/>
    </row>
    <row r="53" spans="1:5" ht="15.95" customHeight="1" x14ac:dyDescent="0.25">
      <c r="A53" s="29"/>
      <c r="B53" s="30"/>
      <c r="C53" s="30"/>
      <c r="D53" s="30"/>
      <c r="E53" s="2"/>
    </row>
    <row r="54" spans="1:5" ht="5.25" customHeight="1" x14ac:dyDescent="0.25">
      <c r="A54" s="2"/>
      <c r="B54" s="31"/>
      <c r="C54" s="31"/>
      <c r="D54" s="31"/>
      <c r="E54" s="2"/>
    </row>
    <row r="55" spans="1:5" ht="18" customHeight="1" x14ac:dyDescent="0.25">
      <c r="A55" s="32" t="s">
        <v>33</v>
      </c>
      <c r="B55" s="33"/>
      <c r="C55" s="33"/>
      <c r="E55" s="2"/>
    </row>
    <row r="56" spans="1:5" ht="15" customHeight="1" x14ac:dyDescent="0.25">
      <c r="A56" s="34" t="s">
        <v>34</v>
      </c>
    </row>
    <row r="57" spans="1:5" ht="15.95" customHeight="1" x14ac:dyDescent="0.25">
      <c r="A57" s="6" t="s">
        <v>37</v>
      </c>
    </row>
    <row r="58" spans="1:5" ht="14.25" customHeight="1" x14ac:dyDescent="0.25">
      <c r="A58" s="6" t="s">
        <v>35</v>
      </c>
    </row>
    <row r="59" spans="1:5" ht="14.25" customHeight="1" x14ac:dyDescent="0.25">
      <c r="A59" s="6" t="s">
        <v>38</v>
      </c>
    </row>
  </sheetData>
  <mergeCells count="2">
    <mergeCell ref="B4:D4"/>
    <mergeCell ref="B29:D29"/>
  </mergeCells>
  <pageMargins left="1.1811023622047245" right="0.59055118110236227" top="0.62" bottom="0" header="0.31496062992125984" footer="0.45"/>
  <pageSetup paperSize="9" scale="90" firstPageNumber="10" orientation="portrait" useFirstPageNumber="1" horizontalDpi="4294967293" r:id="rId1"/>
  <headerFooter alignWithMargins="0">
    <oddHeader>&amp;R&amp;"TH SarabunPSK,ธรรมดา"&amp;16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2019-09-20T03:09:03Z</dcterms:created>
  <dcterms:modified xsi:type="dcterms:W3CDTF">2019-09-20T04:15:19Z</dcterms:modified>
</cp:coreProperties>
</file>