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84A09832-6FD8-4CE7-B0B7-AF8022688F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B52" i="1"/>
  <c r="C52" i="1"/>
  <c r="D52" i="1"/>
  <c r="B53" i="1"/>
  <c r="C53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<sst xmlns="http://schemas.openxmlformats.org/spreadsheetml/2006/main" count="58" uniqueCount="33">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</sst>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481530.84</v>
      </c>
      <c r="C6" s="29">
        <v>244661.28</v>
      </c>
      <c r="D6" s="29">
        <v>236869.56</v>
      </c>
      <c r="G6" s="9"/>
    </row>
    <row r="7" spans="1:8" x14ac:dyDescent="0.35">
      <c r="A7" s="10" t="s">
        <v>23</v>
      </c>
      <c r="B7" s="9">
        <v>202716.1</v>
      </c>
      <c r="C7" s="9">
        <v>119831.56</v>
      </c>
      <c r="D7" s="9">
        <v>82884.539999999994</v>
      </c>
      <c r="G7" s="9"/>
    </row>
    <row r="8" spans="1:8" x14ac:dyDescent="0.35">
      <c r="A8" s="10" t="s">
        <v>22</v>
      </c>
      <c r="B8" s="32">
        <v>0</v>
      </c>
      <c r="C8" s="32">
        <v>0</v>
      </c>
      <c r="D8" s="32">
        <v>0</v>
      </c>
      <c r="G8" s="9"/>
      <c r="H8" s="9"/>
    </row>
    <row r="9" spans="1:8" x14ac:dyDescent="0.35">
      <c r="A9" s="12" t="s">
        <v>21</v>
      </c>
      <c r="B9" s="9">
        <v>40403.9</v>
      </c>
      <c r="C9" s="9">
        <v>15802.8</v>
      </c>
      <c r="D9" s="9">
        <v>24601.1</v>
      </c>
      <c r="G9" s="9"/>
      <c r="H9" s="11"/>
    </row>
    <row r="10" spans="1:8" x14ac:dyDescent="0.35">
      <c r="A10" s="12" t="s">
        <v>20</v>
      </c>
      <c r="B10" s="9">
        <v>1694.93</v>
      </c>
      <c r="C10" s="9">
        <v>1694.93</v>
      </c>
      <c r="D10" s="32">
        <v>0</v>
      </c>
      <c r="G10" s="13"/>
      <c r="H10" s="13"/>
    </row>
    <row r="11" spans="1:8" x14ac:dyDescent="0.35">
      <c r="A11" s="10" t="s">
        <v>19</v>
      </c>
      <c r="B11" s="9">
        <v>710.62</v>
      </c>
      <c r="C11" s="9">
        <v>710.62</v>
      </c>
      <c r="D11" s="32">
        <v>0</v>
      </c>
      <c r="G11" s="9"/>
      <c r="H11" s="9"/>
    </row>
    <row r="12" spans="1:8" x14ac:dyDescent="0.35">
      <c r="A12" s="10" t="s">
        <v>18</v>
      </c>
      <c r="B12" s="9">
        <v>35060.730000000003</v>
      </c>
      <c r="C12" s="9">
        <v>26514.81</v>
      </c>
      <c r="D12" s="9">
        <v>8545.91</v>
      </c>
      <c r="G12" s="9"/>
      <c r="H12" s="13"/>
    </row>
    <row r="13" spans="1:8" x14ac:dyDescent="0.35">
      <c r="A13" s="14" t="s">
        <v>17</v>
      </c>
      <c r="B13" s="9">
        <v>69333.710000000006</v>
      </c>
      <c r="C13" s="9">
        <v>30142.94</v>
      </c>
      <c r="D13" s="9">
        <v>39190.769999999997</v>
      </c>
      <c r="G13" s="9"/>
      <c r="H13" s="9"/>
    </row>
    <row r="14" spans="1:8" x14ac:dyDescent="0.35">
      <c r="A14" s="15" t="s">
        <v>16</v>
      </c>
      <c r="B14" s="9">
        <v>15699.15</v>
      </c>
      <c r="C14" s="9">
        <v>11374.62</v>
      </c>
      <c r="D14" s="9">
        <v>4324.53</v>
      </c>
      <c r="G14" s="9"/>
      <c r="H14" s="9"/>
    </row>
    <row r="15" spans="1:8" x14ac:dyDescent="0.35">
      <c r="A15" s="16" t="s">
        <v>14</v>
      </c>
      <c r="B15" s="9">
        <v>36094.910000000003</v>
      </c>
      <c r="C15" s="9">
        <v>6766.24</v>
      </c>
      <c r="D15" s="9">
        <v>29328.68</v>
      </c>
      <c r="G15" s="9"/>
      <c r="H15" s="9"/>
    </row>
    <row r="16" spans="1:8" x14ac:dyDescent="0.35">
      <c r="A16" s="16" t="s">
        <v>13</v>
      </c>
      <c r="B16" s="9">
        <v>1606.4</v>
      </c>
      <c r="C16" s="9">
        <v>1028.9100000000001</v>
      </c>
      <c r="D16" s="9">
        <v>577.49</v>
      </c>
      <c r="G16" s="9"/>
      <c r="H16" s="13"/>
    </row>
    <row r="17" spans="1:9" x14ac:dyDescent="0.35">
      <c r="A17" s="16" t="s">
        <v>12</v>
      </c>
      <c r="B17" s="9">
        <v>9653.85</v>
      </c>
      <c r="C17" s="9">
        <v>4581.75</v>
      </c>
      <c r="D17" s="9">
        <v>5072.1099999999997</v>
      </c>
      <c r="G17" s="11"/>
      <c r="H17" s="11"/>
    </row>
    <row r="18" spans="1:9" x14ac:dyDescent="0.35">
      <c r="A18" s="14" t="s">
        <v>11</v>
      </c>
      <c r="B18" s="31">
        <v>2540.11</v>
      </c>
      <c r="C18" s="31">
        <v>1036.99</v>
      </c>
      <c r="D18" s="31">
        <v>1503.12</v>
      </c>
      <c r="G18" s="11"/>
      <c r="H18" s="11"/>
    </row>
    <row r="19" spans="1:9" x14ac:dyDescent="0.35">
      <c r="A19" s="2" t="s">
        <v>10</v>
      </c>
      <c r="B19" s="31">
        <v>3688.49</v>
      </c>
      <c r="C19" s="31">
        <v>2524.1999999999998</v>
      </c>
      <c r="D19" s="31">
        <v>1164.29</v>
      </c>
      <c r="G19" s="11"/>
      <c r="H19" s="11"/>
    </row>
    <row r="20" spans="1:9" x14ac:dyDescent="0.35">
      <c r="A20" s="2" t="s">
        <v>9</v>
      </c>
      <c r="B20" s="31">
        <v>1421.82</v>
      </c>
      <c r="C20" s="31">
        <v>1018.24</v>
      </c>
      <c r="D20" s="31">
        <v>403.58</v>
      </c>
      <c r="G20" s="11"/>
      <c r="H20" s="11"/>
    </row>
    <row r="21" spans="1:9" x14ac:dyDescent="0.35">
      <c r="A21" s="2" t="s">
        <v>8</v>
      </c>
      <c r="B21" s="31">
        <v>24505.26</v>
      </c>
      <c r="C21" s="31">
        <v>12888.74</v>
      </c>
      <c r="D21" s="31">
        <v>11616.51</v>
      </c>
      <c r="G21" s="11"/>
      <c r="H21" s="11"/>
    </row>
    <row r="22" spans="1:9" x14ac:dyDescent="0.35">
      <c r="A22" s="2" t="s">
        <v>7</v>
      </c>
      <c r="B22" s="31">
        <v>15987.64</v>
      </c>
      <c r="C22" s="31">
        <v>4261.8100000000004</v>
      </c>
      <c r="D22" s="31">
        <v>11725.83</v>
      </c>
      <c r="G22" s="11"/>
      <c r="H22" s="11"/>
    </row>
    <row r="23" spans="1:9" x14ac:dyDescent="0.35">
      <c r="A23" s="2" t="s">
        <v>6</v>
      </c>
      <c r="B23" s="31">
        <v>8666.82</v>
      </c>
      <c r="C23" s="31">
        <v>1154.05</v>
      </c>
      <c r="D23" s="31">
        <v>7512.77</v>
      </c>
      <c r="G23" s="13"/>
      <c r="H23" s="11"/>
    </row>
    <row r="24" spans="1:9" x14ac:dyDescent="0.35">
      <c r="A24" s="16" t="s">
        <v>5</v>
      </c>
      <c r="B24" s="31">
        <v>2796.56</v>
      </c>
      <c r="C24" s="31">
        <v>1722.23</v>
      </c>
      <c r="D24" s="31">
        <v>1074.33</v>
      </c>
      <c r="G24" s="13"/>
      <c r="H24" s="13"/>
    </row>
    <row r="25" spans="1:9" x14ac:dyDescent="0.35">
      <c r="A25" s="16" t="s">
        <v>4</v>
      </c>
      <c r="B25" s="31">
        <v>5883.61</v>
      </c>
      <c r="C25" s="31">
        <v>1413.3</v>
      </c>
      <c r="D25" s="31">
        <v>4470.3</v>
      </c>
      <c r="G25" s="13"/>
      <c r="H25" s="11"/>
    </row>
    <row r="26" spans="1:9" x14ac:dyDescent="0.35">
      <c r="A26" s="16" t="s">
        <v>3</v>
      </c>
      <c r="B26" s="31">
        <v>3066.26</v>
      </c>
      <c r="C26" s="31">
        <v>192.57</v>
      </c>
      <c r="D26" s="31">
        <v>2873.69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100.00000623013059</v>
      </c>
      <c r="C31" s="21">
        <f>SUM(C32:C53)</f>
        <v>100.00001226185033</v>
      </c>
      <c r="D31" s="21">
        <f>SUM(D32:D53)</f>
        <v>99.999995778267134</v>
      </c>
      <c r="G31" s="22"/>
    </row>
    <row r="32" spans="1:9" x14ac:dyDescent="0.35">
      <c r="A32" s="23" t="s">
        <v>23</v>
      </c>
      <c r="B32" s="24">
        <f>(B7/$B$6)*100</f>
        <v>42.098258960942147</v>
      </c>
      <c r="C32" s="24">
        <f>(C7/$C$6)*100</f>
        <v>48.978555168190077</v>
      </c>
      <c r="D32" s="24">
        <f>(D7/$D$6)*100</f>
        <v>34.991638435939173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35" si="2">(D8/$D$6)*100</f>
        <v>0</v>
      </c>
    </row>
    <row r="34" spans="1:8" x14ac:dyDescent="0.35">
      <c r="A34" s="12" t="s">
        <v>21</v>
      </c>
      <c r="B34" s="24">
        <f t="shared" si="0"/>
        <v>8.39071906588579</v>
      </c>
      <c r="C34" s="24">
        <f t="shared" si="1"/>
        <v>6.4590522864917563</v>
      </c>
      <c r="D34" s="24">
        <f t="shared" si="2"/>
        <v>10.38592717443305</v>
      </c>
    </row>
    <row r="35" spans="1:8" x14ac:dyDescent="0.35">
      <c r="A35" s="12" t="s">
        <v>20</v>
      </c>
      <c r="B35" s="24">
        <f t="shared" si="0"/>
        <v>0.35198783944970169</v>
      </c>
      <c r="C35" s="24">
        <f t="shared" si="1"/>
        <v>0.692765933375318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0.14757517919309177</v>
      </c>
      <c r="C36" s="24">
        <f t="shared" si="1"/>
        <v>0.2904505363496831</v>
      </c>
      <c r="D36" s="24">
        <f t="shared" ref="D36:D40" si="3">(D11/$D$6)*100</f>
        <v>0</v>
      </c>
    </row>
    <row r="37" spans="1:8" x14ac:dyDescent="0.35">
      <c r="A37" s="10" t="s">
        <v>18</v>
      </c>
      <c r="B37" s="24">
        <f t="shared" si="0"/>
        <v>7.2810975097669761</v>
      </c>
      <c r="C37" s="24">
        <f t="shared" si="1"/>
        <v>10.837354402789032</v>
      </c>
      <c r="D37" s="24">
        <f t="shared" si="3"/>
        <v>3.6078548885724282</v>
      </c>
    </row>
    <row r="38" spans="1:8" x14ac:dyDescent="0.35">
      <c r="A38" s="14" t="s">
        <v>17</v>
      </c>
      <c r="B38" s="24">
        <f t="shared" si="0"/>
        <v>14.398602174681066</v>
      </c>
      <c r="C38" s="24">
        <f t="shared" si="1"/>
        <v>12.320273972244403</v>
      </c>
      <c r="D38" s="24">
        <f t="shared" si="3"/>
        <v>16.545296069279647</v>
      </c>
      <c r="H38" s="2" t="s">
        <v>15</v>
      </c>
    </row>
    <row r="39" spans="1:8" x14ac:dyDescent="0.35">
      <c r="A39" s="15" t="s">
        <v>16</v>
      </c>
      <c r="B39" s="24">
        <f t="shared" si="0"/>
        <v>3.260258470672408</v>
      </c>
      <c r="C39" s="24">
        <f t="shared" si="1"/>
        <v>4.6491296048152781</v>
      </c>
      <c r="D39" s="24">
        <f t="shared" si="3"/>
        <v>1.8257010314031061</v>
      </c>
      <c r="G39" s="2" t="s">
        <v>15</v>
      </c>
    </row>
    <row r="40" spans="1:8" x14ac:dyDescent="0.35">
      <c r="A40" s="16" t="s">
        <v>14</v>
      </c>
      <c r="B40" s="24">
        <f t="shared" si="0"/>
        <v>7.4958667237180494</v>
      </c>
      <c r="C40" s="24">
        <f t="shared" si="1"/>
        <v>2.7655540754139762</v>
      </c>
      <c r="D40" s="24">
        <f t="shared" si="3"/>
        <v>12.381785147910099</v>
      </c>
    </row>
    <row r="41" spans="1:8" x14ac:dyDescent="0.35">
      <c r="A41" s="16" t="s">
        <v>13</v>
      </c>
      <c r="B41" s="24">
        <f t="shared" si="0"/>
        <v>0.33360272417858011</v>
      </c>
      <c r="C41" s="24">
        <f t="shared" si="1"/>
        <v>0.42054468120170063</v>
      </c>
      <c r="D41" s="24">
        <f t="shared" ref="D41:D53" si="4">(D16/$D$6)*100</f>
        <v>0.24380084971661198</v>
      </c>
    </row>
    <row r="42" spans="1:8" x14ac:dyDescent="0.35">
      <c r="A42" s="16" t="s">
        <v>12</v>
      </c>
      <c r="B42" s="24">
        <f t="shared" si="0"/>
        <v>2.0048248623078848</v>
      </c>
      <c r="C42" s="24">
        <f t="shared" si="1"/>
        <v>1.8726910935804797</v>
      </c>
      <c r="D42" s="24">
        <f t="shared" si="4"/>
        <v>2.141309334977445</v>
      </c>
    </row>
    <row r="43" spans="1:8" x14ac:dyDescent="0.35">
      <c r="A43" s="14" t="s">
        <v>11</v>
      </c>
      <c r="B43" s="24">
        <f t="shared" si="0"/>
        <v>0.52750723089719453</v>
      </c>
      <c r="C43" s="24">
        <f t="shared" si="1"/>
        <v>0.42384720622731969</v>
      </c>
      <c r="D43" s="24">
        <f t="shared" si="4"/>
        <v>0.63457710648848253</v>
      </c>
    </row>
    <row r="44" spans="1:8" x14ac:dyDescent="0.35">
      <c r="A44" s="2" t="s">
        <v>10</v>
      </c>
      <c r="B44" s="24">
        <f t="shared" si="0"/>
        <v>0.76599247516524582</v>
      </c>
      <c r="C44" s="24">
        <f t="shared" si="1"/>
        <v>1.0317120878301624</v>
      </c>
      <c r="D44" s="24">
        <f t="shared" si="4"/>
        <v>0.49153213270628782</v>
      </c>
    </row>
    <row r="45" spans="1:8" x14ac:dyDescent="0.35">
      <c r="A45" s="2" t="s">
        <v>9</v>
      </c>
      <c r="B45" s="24">
        <f t="shared" si="0"/>
        <v>0.29527080757693525</v>
      </c>
      <c r="C45" s="24">
        <f t="shared" si="1"/>
        <v>0.4161835497631664</v>
      </c>
      <c r="D45" s="24">
        <f t="shared" si="4"/>
        <v>0.17038069391440588</v>
      </c>
    </row>
    <row r="46" spans="1:8" x14ac:dyDescent="0.35">
      <c r="A46" s="2" t="s">
        <v>8</v>
      </c>
      <c r="B46" s="24">
        <f t="shared" si="0"/>
        <v>5.0890323037253431</v>
      </c>
      <c r="C46" s="24">
        <f t="shared" si="1"/>
        <v>5.2679933661754736</v>
      </c>
      <c r="D46" s="24">
        <f t="shared" si="4"/>
        <v>4.904180174100885</v>
      </c>
    </row>
    <row r="47" spans="1:8" x14ac:dyDescent="0.35">
      <c r="A47" s="2" t="s">
        <v>7</v>
      </c>
      <c r="B47" s="24">
        <f t="shared" si="0"/>
        <v>3.3201694828102806</v>
      </c>
      <c r="C47" s="24">
        <f t="shared" si="1"/>
        <v>1.7419225469596171</v>
      </c>
      <c r="D47" s="24">
        <f t="shared" si="4"/>
        <v>4.9503321574963035</v>
      </c>
    </row>
    <row r="48" spans="1:8" x14ac:dyDescent="0.35">
      <c r="A48" s="2" t="s">
        <v>6</v>
      </c>
      <c r="B48" s="24">
        <f t="shared" si="0"/>
        <v>1.7998473368808527</v>
      </c>
      <c r="C48" s="24">
        <f t="shared" si="1"/>
        <v>0.47169294626432101</v>
      </c>
      <c r="D48" s="24">
        <f t="shared" si="4"/>
        <v>3.1716907820489895</v>
      </c>
    </row>
    <row r="49" spans="1:4" x14ac:dyDescent="0.35">
      <c r="A49" s="16" t="s">
        <v>5</v>
      </c>
      <c r="B49" s="24">
        <f t="shared" si="0"/>
        <v>0.58076446360112666</v>
      </c>
      <c r="C49" s="24">
        <f t="shared" si="1"/>
        <v>0.70392421718712506</v>
      </c>
      <c r="D49" s="24">
        <f t="shared" si="4"/>
        <v>0.45355342408707983</v>
      </c>
    </row>
    <row r="50" spans="1:4" x14ac:dyDescent="0.35">
      <c r="A50" s="16" t="s">
        <v>4</v>
      </c>
      <c r="B50" s="24">
        <f t="shared" si="0"/>
        <v>1.221855281377201</v>
      </c>
      <c r="C50" s="24">
        <f t="shared" si="1"/>
        <v>0.57765576964201282</v>
      </c>
      <c r="D50" s="24">
        <f t="shared" si="4"/>
        <v>1.8872412309965032</v>
      </c>
    </row>
    <row r="51" spans="1:4" x14ac:dyDescent="0.35">
      <c r="A51" s="16" t="s">
        <v>3</v>
      </c>
      <c r="B51" s="24">
        <f t="shared" si="0"/>
        <v>0.63677333730068042</v>
      </c>
      <c r="C51" s="24">
        <f t="shared" si="1"/>
        <v>7.87088173494392E-2</v>
      </c>
      <c r="D51" s="24">
        <f t="shared" si="4"/>
        <v>1.2131951441966624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4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4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2019-11-29T07:59:24Z</dcterms:modified>
</cp:coreProperties>
</file>