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0" yWindow="0" windowWidth="15360" windowHeight="8772"/>
  </bookViews>
  <sheets>
    <sheet name="ตารางที่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</calcChain>
</file>

<file path=xl/sharedStrings.xml><?xml version="1.0" encoding="utf-8"?>
<sst xmlns="http://schemas.openxmlformats.org/spreadsheetml/2006/main" count="117" uniqueCount="35">
  <si>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</si>
  <si>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2561  จังหวัดพิษณุโลก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</si>
  <si>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</si>
  <si>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</si>
  <si>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</si>
  <si>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</si>
  <si>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</si>
  <si>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</si>
  <si>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</si>
  <si>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</si>
  <si>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</si>
  <si>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</si>
  <si>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</si>
  <si>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</si>
  <si>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</si>
  <si>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</si>
  <si>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</si>
  <si>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</si>
  <si>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</si>
  <si>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</si>
  <si>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</si>
  <si>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</si>
  <si>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</si>
  <si>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</si>
  <si>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</si>
  <si>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</si>
  <si>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</si>
  <si>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</si>
  <si>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</si>
  <si>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</si>
  <si>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</si>
  <si>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</si>
  <si>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</si>
  <si>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อุตสาหกรรม</t>
  </si>
  <si>
    <t>ตารางที่ 5 จำนวนประชากรอายุ 15 ปีขึ้นไป ที่มีงานทำ จำแนกตามอุตสาหกรรม และเพศ จังหวัดพิษณุโลก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</si>
</sst>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\ \ \ \ "/>
    <numFmt numFmtId="188" formatCode="_-* #,##0_-;\-* #,##0_-;_-* &quot;-&quot;??_-;_-@_-"/>
    <numFmt numFmtId="189" formatCode="#,##0;\(#,##0\);&quot;-&quot;;\-@\-"/>
    <numFmt numFmtId="190" formatCode="#,##0_ ;\-#,##0\ 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187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8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88" fontId="3" fillId="0" borderId="1" xfId="1" applyNumberFormat="1" applyFont="1" applyBorder="1" applyAlignment="1">
      <alignment horizontal="center"/>
    </xf>
    <xf numFmtId="188" fontId="3" fillId="0" borderId="2" xfId="1" applyNumberFormat="1" applyFont="1" applyBorder="1" applyAlignment="1">
      <alignment horizontal="center"/>
    </xf>
    <xf numFmtId="188" fontId="3" fillId="0" borderId="3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3" fillId="0" borderId="4" xfId="0" applyFont="1" applyBorder="1"/>
    <xf numFmtId="188" fontId="3" fillId="0" borderId="5" xfId="1" applyNumberFormat="1" applyFont="1" applyBorder="1" applyAlignment="1">
      <alignment horizontal="center"/>
    </xf>
    <xf numFmtId="188" fontId="3" fillId="0" borderId="0" xfId="1" applyNumberFormat="1" applyFont="1" applyAlignment="1">
      <alignment horizontal="center"/>
    </xf>
    <xf numFmtId="3" fontId="3" fillId="0" borderId="5" xfId="1" applyNumberFormat="1" applyFont="1" applyBorder="1" applyAlignment="1">
      <alignment horizontal="center"/>
    </xf>
    <xf numFmtId="0" fontId="3" fillId="0" borderId="0" xfId="0" applyFont="1" applyBorder="1"/>
    <xf numFmtId="189" fontId="3" fillId="0" borderId="5" xfId="1" applyNumberFormat="1" applyFont="1" applyBorder="1" applyAlignment="1">
      <alignment horizontal="center"/>
    </xf>
    <xf numFmtId="189" fontId="3" fillId="0" borderId="0" xfId="1" applyNumberFormat="1" applyFont="1" applyAlignment="1">
      <alignment horizontal="center"/>
    </xf>
    <xf numFmtId="3" fontId="2" fillId="0" borderId="5" xfId="0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left" vertical="center" wrapText="1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90" fontId="3" fillId="0" borderId="5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190" fontId="3" fillId="0" borderId="0" xfId="1" applyNumberFormat="1" applyFont="1" applyAlignment="1">
      <alignment horizontal="center"/>
    </xf>
    <xf numFmtId="3" fontId="0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center" vertical="center"/>
    </xf>
    <xf numFmtId="187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7" fontId="2" fillId="0" borderId="10" xfId="0" applyNumberFormat="1" applyFont="1" applyFill="1" applyBorder="1" applyAlignment="1">
      <alignment horizontal="center" vertical="center"/>
    </xf>
    <xf numFmtId="187" fontId="2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87" fontId="3" fillId="0" borderId="12" xfId="0" applyNumberFormat="1" applyFont="1" applyFill="1" applyBorder="1" applyAlignment="1"/>
    <xf numFmtId="0" fontId="2" fillId="0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K64" sqref="K64"/>
    </sheetView>
  </sheetViews>
  <sheetFormatPr defaultColWidth="9" defaultRowHeight="13.8" x14ac:dyDescent="0.25"/>
  <cols>
    <col min="1" max="1" width="27.5" style="1" customWidth="1"/>
    <col min="2" max="3" width="9" style="1" customWidth="1"/>
    <col min="4" max="4" width="9" style="1"/>
    <col min="5" max="5" width="8.5" style="1" customWidth="1"/>
    <col min="6" max="16384" width="9" style="1"/>
  </cols>
  <sheetData>
    <row r="1" spans="1:12" ht="14.4" x14ac:dyDescent="0.3">
      <c r="A1" s="9" t="s">
        <v>34</v>
      </c>
      <c r="B1" s="4"/>
      <c r="C1" s="8"/>
      <c r="D1" s="8"/>
      <c r="E1" s="8"/>
      <c r="F1" s="8"/>
    </row>
    <row r="2" spans="1:12" ht="14.4" x14ac:dyDescent="0.25">
      <c r="A2" s="3"/>
      <c r="B2" s="2"/>
      <c r="C2" s="2"/>
      <c r="D2" s="2"/>
      <c r="E2" s="2"/>
      <c r="F2" s="2"/>
    </row>
    <row r="3" spans="1:12" ht="14.4" x14ac:dyDescent="0.3">
      <c r="A3" s="47" t="s">
        <v>33</v>
      </c>
      <c r="B3" s="46"/>
      <c r="C3" s="44"/>
      <c r="D3" s="45">
        <v>2561</v>
      </c>
      <c r="E3" s="44"/>
      <c r="F3" s="43"/>
    </row>
    <row r="4" spans="1:12" ht="14.4" x14ac:dyDescent="0.25">
      <c r="A4" s="42"/>
      <c r="B4" s="41" t="s">
        <v>32</v>
      </c>
      <c r="C4" s="40" t="s">
        <v>31</v>
      </c>
      <c r="D4" s="40" t="s">
        <v>30</v>
      </c>
      <c r="E4" s="40" t="s">
        <v>29</v>
      </c>
      <c r="F4" s="40" t="s">
        <v>28</v>
      </c>
    </row>
    <row r="5" spans="1:12" ht="14.4" x14ac:dyDescent="0.3">
      <c r="A5" s="39" t="s">
        <v>27</v>
      </c>
      <c r="B5" s="38">
        <f>SUM(C5:F5)/4</f>
        <v>486551.5</v>
      </c>
      <c r="C5" s="32">
        <v>483393.85</v>
      </c>
      <c r="D5" s="37">
        <v>496958.65</v>
      </c>
      <c r="E5" s="32">
        <v>479137.53</v>
      </c>
      <c r="F5" s="37">
        <v>486715.97</v>
      </c>
    </row>
    <row r="6" spans="1:12" ht="14.4" x14ac:dyDescent="0.3">
      <c r="A6" s="28" t="s">
        <v>24</v>
      </c>
      <c r="B6" s="21">
        <f>SUM(C6:F6)/4</f>
        <v>202837.6825</v>
      </c>
      <c r="C6" s="26">
        <v>212022.37</v>
      </c>
      <c r="D6" s="25">
        <v>212063.7</v>
      </c>
      <c r="E6" s="26">
        <v>187239.33</v>
      </c>
      <c r="F6" s="25">
        <v>200025.33</v>
      </c>
    </row>
    <row r="7" spans="1:12" ht="14.4" x14ac:dyDescent="0.3">
      <c r="A7" s="28" t="s">
        <v>23</v>
      </c>
      <c r="B7" s="21">
        <f>SUM(C7:F7)/4</f>
        <v>407.815</v>
      </c>
      <c r="C7" s="26" t="s">
        <v>2</v>
      </c>
      <c r="D7" s="25">
        <v>813.77</v>
      </c>
      <c r="E7" s="26">
        <v>700.44</v>
      </c>
      <c r="F7" s="25">
        <v>117.05</v>
      </c>
    </row>
    <row r="8" spans="1:12" ht="14.4" x14ac:dyDescent="0.3">
      <c r="A8" s="29" t="s">
        <v>22</v>
      </c>
      <c r="B8" s="21">
        <f>SUM(C8:F8)/4</f>
        <v>43498.1175</v>
      </c>
      <c r="C8" s="20">
        <v>44675.64</v>
      </c>
      <c r="D8" s="19">
        <v>45152.29</v>
      </c>
      <c r="E8" s="20">
        <v>39175.32</v>
      </c>
      <c r="F8" s="19">
        <v>44989.22</v>
      </c>
    </row>
    <row r="9" spans="1:12" ht="14.4" x14ac:dyDescent="0.3">
      <c r="A9" s="29" t="s">
        <v>21</v>
      </c>
      <c r="B9" s="21">
        <f>SUM(C9:F9)/4</f>
        <v>589.29999999999995</v>
      </c>
      <c r="C9" s="26">
        <v>1036.3599999999999</v>
      </c>
      <c r="D9" s="25">
        <v>499.86</v>
      </c>
      <c r="E9" s="26">
        <v>251.54</v>
      </c>
      <c r="F9" s="25">
        <v>569.44000000000005</v>
      </c>
    </row>
    <row r="10" spans="1:12" ht="14.4" x14ac:dyDescent="0.3">
      <c r="A10" s="28" t="s">
        <v>20</v>
      </c>
      <c r="B10" s="21">
        <f>SUM(C10:F10)/4</f>
        <v>1630.9050000000002</v>
      </c>
      <c r="C10" s="26">
        <v>1752.89</v>
      </c>
      <c r="D10" s="25">
        <v>2538.5500000000002</v>
      </c>
      <c r="E10" s="26">
        <v>1745.8</v>
      </c>
      <c r="F10" s="25">
        <v>486.38</v>
      </c>
    </row>
    <row r="11" spans="1:12" ht="14.4" x14ac:dyDescent="0.3">
      <c r="A11" s="28" t="s">
        <v>19</v>
      </c>
      <c r="B11" s="21">
        <f>SUM(C11:F11)/4</f>
        <v>39406.352500000001</v>
      </c>
      <c r="C11" s="26">
        <v>37739.11</v>
      </c>
      <c r="D11" s="25">
        <v>39910.89</v>
      </c>
      <c r="E11" s="26">
        <v>40873.870000000003</v>
      </c>
      <c r="F11" s="25">
        <v>39101.54</v>
      </c>
    </row>
    <row r="12" spans="1:12" ht="14.4" x14ac:dyDescent="0.3">
      <c r="A12" s="24" t="s">
        <v>18</v>
      </c>
      <c r="B12" s="21">
        <f>SUM(C12:F12)/4</f>
        <v>71747.514999999999</v>
      </c>
      <c r="C12" s="26">
        <v>64076.160000000003</v>
      </c>
      <c r="D12" s="25">
        <v>75855.86</v>
      </c>
      <c r="E12" s="26">
        <v>79018.490000000005</v>
      </c>
      <c r="F12" s="25">
        <v>68039.55</v>
      </c>
      <c r="I12" s="36"/>
      <c r="J12" s="36"/>
      <c r="K12" s="36"/>
      <c r="L12" s="36"/>
    </row>
    <row r="13" spans="1:12" ht="14.4" x14ac:dyDescent="0.3">
      <c r="A13" s="27" t="s">
        <v>17</v>
      </c>
      <c r="B13" s="21">
        <f>SUM(C13:F13)/4</f>
        <v>8938.5300000000007</v>
      </c>
      <c r="C13" s="26">
        <v>11693.78</v>
      </c>
      <c r="D13" s="25">
        <v>7661.34</v>
      </c>
      <c r="E13" s="26">
        <v>6940.09</v>
      </c>
      <c r="F13" s="25">
        <v>9458.91</v>
      </c>
      <c r="I13" s="36"/>
      <c r="J13" s="36"/>
      <c r="K13" s="36"/>
      <c r="L13" s="36"/>
    </row>
    <row r="14" spans="1:12" ht="14.4" x14ac:dyDescent="0.3">
      <c r="A14" s="18" t="s">
        <v>16</v>
      </c>
      <c r="B14" s="21">
        <f>SUM(C14:F14)/4</f>
        <v>34486.557500000003</v>
      </c>
      <c r="C14" s="26">
        <v>33121.57</v>
      </c>
      <c r="D14" s="25">
        <v>31865.5</v>
      </c>
      <c r="E14" s="26">
        <v>34541.279999999999</v>
      </c>
      <c r="F14" s="25">
        <v>38417.879999999997</v>
      </c>
      <c r="I14" s="35"/>
      <c r="J14" s="35"/>
      <c r="K14" s="35"/>
      <c r="L14" s="35"/>
    </row>
    <row r="15" spans="1:12" ht="14.4" x14ac:dyDescent="0.3">
      <c r="A15" s="18" t="s">
        <v>15</v>
      </c>
      <c r="B15" s="21">
        <f>SUM(C15:F15)/4</f>
        <v>1802.3400000000001</v>
      </c>
      <c r="C15" s="34">
        <v>669.44</v>
      </c>
      <c r="D15" s="30">
        <v>737.49</v>
      </c>
      <c r="E15" s="34">
        <v>3147.08</v>
      </c>
      <c r="F15" s="30">
        <v>2655.35</v>
      </c>
    </row>
    <row r="16" spans="1:12" ht="14.4" x14ac:dyDescent="0.3">
      <c r="A16" s="18" t="s">
        <v>14</v>
      </c>
      <c r="B16" s="21">
        <f>SUM(C16:F16)/4</f>
        <v>8665.5025000000005</v>
      </c>
      <c r="C16" s="34">
        <v>7346.01</v>
      </c>
      <c r="D16" s="30">
        <v>8833.44</v>
      </c>
      <c r="E16" s="34">
        <v>8974.2999999999993</v>
      </c>
      <c r="F16" s="30">
        <v>9508.26</v>
      </c>
    </row>
    <row r="17" spans="1:6" ht="14.4" x14ac:dyDescent="0.3">
      <c r="A17" s="24" t="s">
        <v>13</v>
      </c>
      <c r="B17" s="21">
        <f>SUM(C17:F17)/4</f>
        <v>997.16750000000002</v>
      </c>
      <c r="C17" s="34">
        <v>590.69000000000005</v>
      </c>
      <c r="D17" s="30">
        <v>999.06</v>
      </c>
      <c r="E17" s="34">
        <v>496.11</v>
      </c>
      <c r="F17" s="30">
        <v>1902.81</v>
      </c>
    </row>
    <row r="18" spans="1:6" ht="14.4" x14ac:dyDescent="0.3">
      <c r="A18" s="23" t="s">
        <v>12</v>
      </c>
      <c r="B18" s="21">
        <f>SUM(C18:F18)/4</f>
        <v>2953.8575000000001</v>
      </c>
      <c r="C18" s="34">
        <v>4710.38</v>
      </c>
      <c r="D18" s="30">
        <v>1573.13</v>
      </c>
      <c r="E18" s="34">
        <v>1451.73</v>
      </c>
      <c r="F18" s="30">
        <v>4080.19</v>
      </c>
    </row>
    <row r="19" spans="1:6" ht="14.4" x14ac:dyDescent="0.3">
      <c r="A19" s="23" t="s">
        <v>11</v>
      </c>
      <c r="B19" s="21">
        <f>SUM(C19:F19)/4</f>
        <v>4431.6949999999997</v>
      </c>
      <c r="C19" s="34">
        <v>4162.07</v>
      </c>
      <c r="D19" s="30">
        <v>4918.5</v>
      </c>
      <c r="E19" s="34">
        <v>6023.11</v>
      </c>
      <c r="F19" s="30">
        <v>2623.1</v>
      </c>
    </row>
    <row r="20" spans="1:6" ht="14.4" x14ac:dyDescent="0.3">
      <c r="A20" s="23" t="s">
        <v>10</v>
      </c>
      <c r="B20" s="21">
        <f>SUM(C20:F20)/4</f>
        <v>25989.595000000001</v>
      </c>
      <c r="C20" s="34">
        <v>21588.89</v>
      </c>
      <c r="D20" s="30">
        <v>23934.97</v>
      </c>
      <c r="E20" s="34">
        <v>31738.55</v>
      </c>
      <c r="F20" s="30">
        <v>26695.97</v>
      </c>
    </row>
    <row r="21" spans="1:6" ht="14.4" x14ac:dyDescent="0.3">
      <c r="A21" s="23" t="s">
        <v>9</v>
      </c>
      <c r="B21" s="21">
        <f>SUM(C21:F21)/4</f>
        <v>16533.705000000002</v>
      </c>
      <c r="C21" s="34">
        <v>17478.740000000002</v>
      </c>
      <c r="D21" s="30">
        <v>18865.23</v>
      </c>
      <c r="E21" s="34">
        <v>15532.14</v>
      </c>
      <c r="F21" s="30">
        <v>14258.71</v>
      </c>
    </row>
    <row r="22" spans="1:6" ht="14.4" x14ac:dyDescent="0.3">
      <c r="A22" s="23" t="s">
        <v>8</v>
      </c>
      <c r="B22" s="21">
        <f>SUM(C22:F22)/4</f>
        <v>10612.155000000001</v>
      </c>
      <c r="C22" s="20">
        <v>8085.84</v>
      </c>
      <c r="D22" s="19">
        <v>10694.3</v>
      </c>
      <c r="E22" s="20">
        <v>12100.51</v>
      </c>
      <c r="F22" s="19">
        <v>11567.97</v>
      </c>
    </row>
    <row r="23" spans="1:6" ht="14.4" x14ac:dyDescent="0.3">
      <c r="A23" s="18" t="s">
        <v>7</v>
      </c>
      <c r="B23" s="21">
        <f>SUM(C23:F23)/4</f>
        <v>2086.2925</v>
      </c>
      <c r="C23" s="20">
        <v>2265.2800000000002</v>
      </c>
      <c r="D23" s="19">
        <v>2527.23</v>
      </c>
      <c r="E23" s="20">
        <v>1562.87</v>
      </c>
      <c r="F23" s="19">
        <v>1989.79</v>
      </c>
    </row>
    <row r="24" spans="1:6" ht="14.4" x14ac:dyDescent="0.3">
      <c r="A24" s="18" t="s">
        <v>6</v>
      </c>
      <c r="B24" s="21">
        <f>SUM(C24:F24)/4</f>
        <v>6446.7150000000001</v>
      </c>
      <c r="C24" s="20">
        <v>8677.35</v>
      </c>
      <c r="D24" s="19">
        <v>5088.88</v>
      </c>
      <c r="E24" s="20">
        <v>5055.4799999999996</v>
      </c>
      <c r="F24" s="19">
        <v>6965.15</v>
      </c>
    </row>
    <row r="25" spans="1:6" ht="14.4" x14ac:dyDescent="0.3">
      <c r="A25" s="18" t="s">
        <v>5</v>
      </c>
      <c r="B25" s="21">
        <f>SUM(C25:F25)/4</f>
        <v>2489.7024999999999</v>
      </c>
      <c r="C25" s="20">
        <v>1701.29</v>
      </c>
      <c r="D25" s="19">
        <v>2424.66</v>
      </c>
      <c r="E25" s="20">
        <v>2569.4899999999998</v>
      </c>
      <c r="F25" s="19">
        <v>3263.37</v>
      </c>
    </row>
    <row r="26" spans="1:6" ht="14.4" x14ac:dyDescent="0.3">
      <c r="A26" s="18" t="s">
        <v>4</v>
      </c>
      <c r="B26" s="17" t="s">
        <v>2</v>
      </c>
      <c r="C26" s="16" t="s">
        <v>2</v>
      </c>
      <c r="D26" s="15" t="s">
        <v>2</v>
      </c>
      <c r="E26" s="16" t="s">
        <v>2</v>
      </c>
      <c r="F26" s="15" t="s">
        <v>2</v>
      </c>
    </row>
    <row r="27" spans="1:6" ht="14.4" x14ac:dyDescent="0.3">
      <c r="A27" s="18" t="s">
        <v>3</v>
      </c>
      <c r="B27" s="17" t="s">
        <v>2</v>
      </c>
      <c r="C27" s="16" t="s">
        <v>2</v>
      </c>
      <c r="D27" s="15" t="s">
        <v>2</v>
      </c>
      <c r="E27" s="16" t="s">
        <v>2</v>
      </c>
      <c r="F27" s="15" t="s">
        <v>2</v>
      </c>
    </row>
    <row r="28" spans="1:6" ht="14.4" x14ac:dyDescent="0.3">
      <c r="A28" s="33" t="s">
        <v>26</v>
      </c>
      <c r="B28" s="21">
        <f>SUM(C28:F28)/4</f>
        <v>256688.63749999998</v>
      </c>
      <c r="C28" s="32">
        <v>258857.43</v>
      </c>
      <c r="D28" s="31">
        <v>269268.47999999998</v>
      </c>
      <c r="E28" s="32">
        <v>251128.86</v>
      </c>
      <c r="F28" s="31">
        <v>247499.78</v>
      </c>
    </row>
    <row r="29" spans="1:6" ht="14.4" x14ac:dyDescent="0.3">
      <c r="A29" s="28" t="s">
        <v>24</v>
      </c>
      <c r="B29" s="21">
        <f>SUM(C29:F29)/4</f>
        <v>122583.34000000001</v>
      </c>
      <c r="C29" s="26">
        <v>126719.28</v>
      </c>
      <c r="D29" s="25">
        <v>131094.20000000001</v>
      </c>
      <c r="E29" s="26">
        <v>114561.67</v>
      </c>
      <c r="F29" s="25">
        <v>117958.21</v>
      </c>
    </row>
    <row r="30" spans="1:6" ht="14.4" x14ac:dyDescent="0.3">
      <c r="A30" s="28" t="s">
        <v>23</v>
      </c>
      <c r="B30" s="21">
        <f>SUM(C30:F30)/4</f>
        <v>379.84750000000003</v>
      </c>
      <c r="C30" s="26" t="s">
        <v>2</v>
      </c>
      <c r="D30" s="25">
        <v>701.9</v>
      </c>
      <c r="E30" s="26">
        <v>700.44</v>
      </c>
      <c r="F30" s="25">
        <v>117.05</v>
      </c>
    </row>
    <row r="31" spans="1:6" ht="14.4" x14ac:dyDescent="0.3">
      <c r="A31" s="29" t="s">
        <v>22</v>
      </c>
      <c r="B31" s="21">
        <f>SUM(C31:F31)/4</f>
        <v>17941.182500000003</v>
      </c>
      <c r="C31" s="20">
        <v>17378.66</v>
      </c>
      <c r="D31" s="19">
        <v>17304.689999999999</v>
      </c>
      <c r="E31" s="20">
        <v>18062.7</v>
      </c>
      <c r="F31" s="19">
        <v>19018.68</v>
      </c>
    </row>
    <row r="32" spans="1:6" ht="14.4" x14ac:dyDescent="0.3">
      <c r="A32" s="29" t="s">
        <v>21</v>
      </c>
      <c r="B32" s="21">
        <f>SUM(C32:F32)/4</f>
        <v>491.14</v>
      </c>
      <c r="C32" s="26">
        <v>803.55</v>
      </c>
      <c r="D32" s="25">
        <v>340.03</v>
      </c>
      <c r="E32" s="26">
        <v>251.54</v>
      </c>
      <c r="F32" s="25">
        <v>569.44000000000005</v>
      </c>
    </row>
    <row r="33" spans="1:6" ht="14.4" x14ac:dyDescent="0.3">
      <c r="A33" s="28" t="s">
        <v>20</v>
      </c>
      <c r="B33" s="21">
        <f>SUM(C33:F33)/4</f>
        <v>1047.8975</v>
      </c>
      <c r="C33" s="26">
        <v>1071.58</v>
      </c>
      <c r="D33" s="25">
        <v>1830.39</v>
      </c>
      <c r="E33" s="26">
        <v>803.24</v>
      </c>
      <c r="F33" s="25">
        <v>486.38</v>
      </c>
    </row>
    <row r="34" spans="1:6" ht="14.4" x14ac:dyDescent="0.3">
      <c r="A34" s="28" t="s">
        <v>19</v>
      </c>
      <c r="B34" s="21">
        <f>SUM(C34:F34)/4</f>
        <v>30733.812499999996</v>
      </c>
      <c r="C34" s="26">
        <v>29005.26</v>
      </c>
      <c r="D34" s="25">
        <v>33955.17</v>
      </c>
      <c r="E34" s="26">
        <v>30544.59</v>
      </c>
      <c r="F34" s="25">
        <v>29430.23</v>
      </c>
    </row>
    <row r="35" spans="1:6" ht="14.4" x14ac:dyDescent="0.3">
      <c r="A35" s="24" t="s">
        <v>18</v>
      </c>
      <c r="B35" s="21">
        <f>SUM(C35:F35)/4</f>
        <v>31909.254999999997</v>
      </c>
      <c r="C35" s="26">
        <v>33243.660000000003</v>
      </c>
      <c r="D35" s="25">
        <v>35092.14</v>
      </c>
      <c r="E35" s="26">
        <v>31662.54</v>
      </c>
      <c r="F35" s="25">
        <v>27638.68</v>
      </c>
    </row>
    <row r="36" spans="1:6" ht="14.4" x14ac:dyDescent="0.3">
      <c r="A36" s="27" t="s">
        <v>17</v>
      </c>
      <c r="B36" s="21">
        <f>SUM(C36:F36)/4</f>
        <v>6787.0424999999996</v>
      </c>
      <c r="C36" s="26">
        <v>9414.81</v>
      </c>
      <c r="D36" s="25">
        <v>5728.13</v>
      </c>
      <c r="E36" s="26">
        <v>4833.8900000000003</v>
      </c>
      <c r="F36" s="25">
        <v>7171.34</v>
      </c>
    </row>
    <row r="37" spans="1:6" ht="14.4" x14ac:dyDescent="0.3">
      <c r="A37" s="18" t="s">
        <v>16</v>
      </c>
      <c r="B37" s="21">
        <f>SUM(C37:F37)/4</f>
        <v>9225.1875</v>
      </c>
      <c r="C37" s="26">
        <v>9899.2099999999991</v>
      </c>
      <c r="D37" s="25">
        <v>9672.66</v>
      </c>
      <c r="E37" s="26">
        <v>7687.87</v>
      </c>
      <c r="F37" s="25">
        <v>9641.01</v>
      </c>
    </row>
    <row r="38" spans="1:6" ht="14.4" x14ac:dyDescent="0.3">
      <c r="A38" s="18" t="s">
        <v>15</v>
      </c>
      <c r="B38" s="21">
        <f>SUM(C38:F38)/4</f>
        <v>1265.875</v>
      </c>
      <c r="C38" s="34">
        <v>475.61</v>
      </c>
      <c r="D38" s="30">
        <v>213.73</v>
      </c>
      <c r="E38" s="34">
        <v>2510.44</v>
      </c>
      <c r="F38" s="30">
        <v>1863.72</v>
      </c>
    </row>
    <row r="39" spans="1:6" ht="14.4" x14ac:dyDescent="0.3">
      <c r="A39" s="18" t="s">
        <v>14</v>
      </c>
      <c r="B39" s="21">
        <f>SUM(C39:F39)/4</f>
        <v>3337.6424999999999</v>
      </c>
      <c r="C39" s="34">
        <v>2753.41</v>
      </c>
      <c r="D39" s="30">
        <v>3245.73</v>
      </c>
      <c r="E39" s="34">
        <v>3098.63</v>
      </c>
      <c r="F39" s="30">
        <v>4252.8</v>
      </c>
    </row>
    <row r="40" spans="1:6" ht="14.4" x14ac:dyDescent="0.3">
      <c r="A40" s="24" t="s">
        <v>13</v>
      </c>
      <c r="B40" s="21">
        <f>SUM(C40:F40)/4</f>
        <v>220.64999999999998</v>
      </c>
      <c r="C40" s="34">
        <v>65.28</v>
      </c>
      <c r="D40" s="30" t="s">
        <v>2</v>
      </c>
      <c r="E40" s="34">
        <v>101.78</v>
      </c>
      <c r="F40" s="30">
        <v>715.54</v>
      </c>
    </row>
    <row r="41" spans="1:6" ht="14.4" x14ac:dyDescent="0.3">
      <c r="A41" s="23" t="s">
        <v>12</v>
      </c>
      <c r="B41" s="21">
        <f>SUM(C41:F41)/4</f>
        <v>2195.0524999999998</v>
      </c>
      <c r="C41" s="34">
        <v>3594.25</v>
      </c>
      <c r="D41" s="30">
        <v>1339.14</v>
      </c>
      <c r="E41" s="34">
        <v>1077.32</v>
      </c>
      <c r="F41" s="30">
        <v>2769.5</v>
      </c>
    </row>
    <row r="42" spans="1:6" ht="14.4" x14ac:dyDescent="0.3">
      <c r="A42" s="23" t="s">
        <v>11</v>
      </c>
      <c r="B42" s="21">
        <f>SUM(C42:F42)/4</f>
        <v>2756.41</v>
      </c>
      <c r="C42" s="34">
        <v>2152.4</v>
      </c>
      <c r="D42" s="30">
        <v>3066.01</v>
      </c>
      <c r="E42" s="34">
        <v>4369.01</v>
      </c>
      <c r="F42" s="30">
        <v>1438.22</v>
      </c>
    </row>
    <row r="43" spans="1:6" ht="14.4" x14ac:dyDescent="0.3">
      <c r="A43" s="23" t="s">
        <v>10</v>
      </c>
      <c r="B43" s="21">
        <f>SUM(C43:F43)/4</f>
        <v>14670.075000000001</v>
      </c>
      <c r="C43" s="34">
        <v>10525.68</v>
      </c>
      <c r="D43" s="30">
        <v>12861.4</v>
      </c>
      <c r="E43" s="34">
        <v>20487.27</v>
      </c>
      <c r="F43" s="30">
        <v>14805.95</v>
      </c>
    </row>
    <row r="44" spans="1:6" ht="14.4" x14ac:dyDescent="0.3">
      <c r="A44" s="23" t="s">
        <v>9</v>
      </c>
      <c r="B44" s="21">
        <f>SUM(C44:F44)/4</f>
        <v>5209.63</v>
      </c>
      <c r="C44" s="20">
        <v>5479.2</v>
      </c>
      <c r="D44" s="19">
        <v>5128.22</v>
      </c>
      <c r="E44" s="20">
        <v>5445.49</v>
      </c>
      <c r="F44" s="19">
        <v>4785.6099999999997</v>
      </c>
    </row>
    <row r="45" spans="1:6" ht="14.4" x14ac:dyDescent="0.3">
      <c r="A45" s="23" t="s">
        <v>8</v>
      </c>
      <c r="B45" s="21">
        <f>SUM(C45:F45)/4</f>
        <v>2372.0300000000002</v>
      </c>
      <c r="C45" s="20">
        <v>1526.53</v>
      </c>
      <c r="D45" s="19">
        <v>3571.82</v>
      </c>
      <c r="E45" s="20">
        <v>2710</v>
      </c>
      <c r="F45" s="19">
        <v>1679.77</v>
      </c>
    </row>
    <row r="46" spans="1:6" ht="14.4" x14ac:dyDescent="0.3">
      <c r="A46" s="18" t="s">
        <v>7</v>
      </c>
      <c r="B46" s="21">
        <f>SUM(C46:F46)/4</f>
        <v>1302.1275000000001</v>
      </c>
      <c r="C46" s="20">
        <v>1341.4</v>
      </c>
      <c r="D46" s="19">
        <v>1548.12</v>
      </c>
      <c r="E46" s="20">
        <v>793.95</v>
      </c>
      <c r="F46" s="19">
        <v>1525.04</v>
      </c>
    </row>
    <row r="47" spans="1:6" ht="14.4" x14ac:dyDescent="0.3">
      <c r="A47" s="18" t="s">
        <v>6</v>
      </c>
      <c r="B47" s="21">
        <f>SUM(C47:F47)/4</f>
        <v>1958.1849999999999</v>
      </c>
      <c r="C47" s="20">
        <v>3297.83</v>
      </c>
      <c r="D47" s="19">
        <v>2035.7</v>
      </c>
      <c r="E47" s="20">
        <v>1048.08</v>
      </c>
      <c r="F47" s="19">
        <v>1451.13</v>
      </c>
    </row>
    <row r="48" spans="1:6" ht="14.4" x14ac:dyDescent="0.3">
      <c r="A48" s="18" t="s">
        <v>5</v>
      </c>
      <c r="B48" s="21">
        <f>SUM(C48:F48)/4</f>
        <v>302.26249999999999</v>
      </c>
      <c r="C48" s="34">
        <v>109.85</v>
      </c>
      <c r="D48" s="30">
        <v>539.29999999999995</v>
      </c>
      <c r="E48" s="34">
        <v>378.42</v>
      </c>
      <c r="F48" s="30">
        <v>181.48</v>
      </c>
    </row>
    <row r="49" spans="1:6" ht="14.4" x14ac:dyDescent="0.3">
      <c r="A49" s="18" t="s">
        <v>4</v>
      </c>
      <c r="B49" s="17" t="s">
        <v>2</v>
      </c>
      <c r="C49" s="16" t="s">
        <v>2</v>
      </c>
      <c r="D49" s="15" t="s">
        <v>2</v>
      </c>
      <c r="E49" s="16" t="s">
        <v>2</v>
      </c>
      <c r="F49" s="15" t="s">
        <v>2</v>
      </c>
    </row>
    <row r="50" spans="1:6" ht="14.4" x14ac:dyDescent="0.3">
      <c r="A50" s="18" t="s">
        <v>3</v>
      </c>
      <c r="B50" s="17" t="s">
        <v>2</v>
      </c>
      <c r="C50" s="16" t="s">
        <v>2</v>
      </c>
      <c r="D50" s="15" t="s">
        <v>2</v>
      </c>
      <c r="E50" s="16" t="s">
        <v>2</v>
      </c>
      <c r="F50" s="15" t="s">
        <v>2</v>
      </c>
    </row>
    <row r="51" spans="1:6" ht="14.4" x14ac:dyDescent="0.3">
      <c r="A51" s="33" t="s">
        <v>25</v>
      </c>
      <c r="B51" s="21">
        <f>SUM(C51:F51)/4</f>
        <v>229862.86249999999</v>
      </c>
      <c r="C51" s="32">
        <v>224536.42</v>
      </c>
      <c r="D51" s="31">
        <v>227690.17</v>
      </c>
      <c r="E51" s="32">
        <v>228008.67</v>
      </c>
      <c r="F51" s="31">
        <v>239216.19</v>
      </c>
    </row>
    <row r="52" spans="1:6" ht="14.4" x14ac:dyDescent="0.3">
      <c r="A52" s="28" t="s">
        <v>24</v>
      </c>
      <c r="B52" s="21">
        <f>SUM(C52:F52)/4</f>
        <v>80254.34</v>
      </c>
      <c r="C52" s="26">
        <v>85303.09</v>
      </c>
      <c r="D52" s="25">
        <v>80969.5</v>
      </c>
      <c r="E52" s="26">
        <v>72677.66</v>
      </c>
      <c r="F52" s="25">
        <v>82067.11</v>
      </c>
    </row>
    <row r="53" spans="1:6" ht="14.4" x14ac:dyDescent="0.3">
      <c r="A53" s="28" t="s">
        <v>23</v>
      </c>
      <c r="B53" s="21">
        <f>SUM(C53:F53)/4</f>
        <v>27.967500000000001</v>
      </c>
      <c r="C53" s="16" t="s">
        <v>2</v>
      </c>
      <c r="D53" s="30">
        <v>111.87</v>
      </c>
      <c r="E53" s="16" t="s">
        <v>2</v>
      </c>
      <c r="F53" s="15" t="s">
        <v>2</v>
      </c>
    </row>
    <row r="54" spans="1:6" ht="14.4" x14ac:dyDescent="0.3">
      <c r="A54" s="29" t="s">
        <v>22</v>
      </c>
      <c r="B54" s="21">
        <f>SUM(C54:F54)/4</f>
        <v>25556.932500000003</v>
      </c>
      <c r="C54" s="20">
        <v>27296.98</v>
      </c>
      <c r="D54" s="19">
        <v>27847.599999999999</v>
      </c>
      <c r="E54" s="20">
        <v>21112.61</v>
      </c>
      <c r="F54" s="19">
        <v>25970.54</v>
      </c>
    </row>
    <row r="55" spans="1:6" ht="14.4" x14ac:dyDescent="0.3">
      <c r="A55" s="29" t="s">
        <v>21</v>
      </c>
      <c r="B55" s="21">
        <f>SUM(C55:F55)/4</f>
        <v>98.16</v>
      </c>
      <c r="C55" s="26">
        <v>232.81</v>
      </c>
      <c r="D55" s="25">
        <v>159.83000000000001</v>
      </c>
      <c r="E55" s="26" t="s">
        <v>2</v>
      </c>
      <c r="F55" s="25" t="s">
        <v>2</v>
      </c>
    </row>
    <row r="56" spans="1:6" ht="14.4" x14ac:dyDescent="0.3">
      <c r="A56" s="28" t="s">
        <v>20</v>
      </c>
      <c r="B56" s="21">
        <f>SUM(C56:F56)/4</f>
        <v>583.01</v>
      </c>
      <c r="C56" s="26">
        <v>681.31</v>
      </c>
      <c r="D56" s="25">
        <v>708.17</v>
      </c>
      <c r="E56" s="26">
        <v>942.56</v>
      </c>
      <c r="F56" s="25" t="s">
        <v>2</v>
      </c>
    </row>
    <row r="57" spans="1:6" ht="14.4" x14ac:dyDescent="0.3">
      <c r="A57" s="28" t="s">
        <v>19</v>
      </c>
      <c r="B57" s="21">
        <f>SUM(C57:F57)/4</f>
        <v>8672.5375000000004</v>
      </c>
      <c r="C57" s="26">
        <v>8733.84</v>
      </c>
      <c r="D57" s="25">
        <v>5955.72</v>
      </c>
      <c r="E57" s="26">
        <v>10329.280000000001</v>
      </c>
      <c r="F57" s="25">
        <v>9671.31</v>
      </c>
    </row>
    <row r="58" spans="1:6" ht="14.4" x14ac:dyDescent="0.3">
      <c r="A58" s="24" t="s">
        <v>18</v>
      </c>
      <c r="B58" s="21">
        <f>SUM(C58:F58)/4</f>
        <v>39838.264999999999</v>
      </c>
      <c r="C58" s="26">
        <v>30832.51</v>
      </c>
      <c r="D58" s="25">
        <v>40763.72</v>
      </c>
      <c r="E58" s="26">
        <v>47355.96</v>
      </c>
      <c r="F58" s="25">
        <v>40400.870000000003</v>
      </c>
    </row>
    <row r="59" spans="1:6" ht="14.4" x14ac:dyDescent="0.3">
      <c r="A59" s="27" t="s">
        <v>17</v>
      </c>
      <c r="B59" s="21">
        <f>SUM(C59:F59)/4</f>
        <v>2151.4850000000001</v>
      </c>
      <c r="C59" s="26">
        <v>2278.96</v>
      </c>
      <c r="D59" s="25">
        <v>1933.21</v>
      </c>
      <c r="E59" s="26">
        <v>2106.1999999999998</v>
      </c>
      <c r="F59" s="25">
        <v>2287.5700000000002</v>
      </c>
    </row>
    <row r="60" spans="1:6" ht="14.4" x14ac:dyDescent="0.3">
      <c r="A60" s="18" t="s">
        <v>16</v>
      </c>
      <c r="B60" s="21">
        <f>SUM(C60:F60)/4</f>
        <v>25261.3675</v>
      </c>
      <c r="C60" s="20">
        <v>23222.36</v>
      </c>
      <c r="D60" s="19">
        <v>22192.84</v>
      </c>
      <c r="E60" s="20">
        <v>26853.41</v>
      </c>
      <c r="F60" s="19">
        <v>28776.86</v>
      </c>
    </row>
    <row r="61" spans="1:6" ht="14.4" x14ac:dyDescent="0.3">
      <c r="A61" s="18" t="s">
        <v>15</v>
      </c>
      <c r="B61" s="21">
        <f>SUM(C61:F61)/4</f>
        <v>536.46749999999997</v>
      </c>
      <c r="C61" s="22">
        <v>193.83</v>
      </c>
      <c r="D61" s="17">
        <v>523.77</v>
      </c>
      <c r="E61" s="22">
        <v>636.64</v>
      </c>
      <c r="F61" s="17">
        <v>791.63</v>
      </c>
    </row>
    <row r="62" spans="1:6" ht="14.4" x14ac:dyDescent="0.3">
      <c r="A62" s="18" t="s">
        <v>14</v>
      </c>
      <c r="B62" s="21">
        <f>SUM(C62:F62)/4</f>
        <v>5327.8625000000002</v>
      </c>
      <c r="C62" s="22">
        <v>4592.6000000000004</v>
      </c>
      <c r="D62" s="17">
        <v>5587.71</v>
      </c>
      <c r="E62" s="22">
        <v>5875.68</v>
      </c>
      <c r="F62" s="17">
        <v>5255.46</v>
      </c>
    </row>
    <row r="63" spans="1:6" ht="14.4" x14ac:dyDescent="0.3">
      <c r="A63" s="24" t="s">
        <v>13</v>
      </c>
      <c r="B63" s="21">
        <f>SUM(C63:F63)/4</f>
        <v>776.52250000000004</v>
      </c>
      <c r="C63" s="22">
        <v>525.41999999999996</v>
      </c>
      <c r="D63" s="17">
        <v>999.06</v>
      </c>
      <c r="E63" s="22">
        <v>394.33</v>
      </c>
      <c r="F63" s="17">
        <v>1187.28</v>
      </c>
    </row>
    <row r="64" spans="1:6" ht="14.4" x14ac:dyDescent="0.3">
      <c r="A64" s="23" t="s">
        <v>12</v>
      </c>
      <c r="B64" s="21">
        <f>SUM(C64:F64)/4</f>
        <v>758.80250000000001</v>
      </c>
      <c r="C64" s="22">
        <v>1116.1300000000001</v>
      </c>
      <c r="D64" s="17">
        <v>233.99</v>
      </c>
      <c r="E64" s="22">
        <v>374.41</v>
      </c>
      <c r="F64" s="17">
        <v>1310.68</v>
      </c>
    </row>
    <row r="65" spans="1:6" ht="14.4" x14ac:dyDescent="0.3">
      <c r="A65" s="23" t="s">
        <v>11</v>
      </c>
      <c r="B65" s="21">
        <f>SUM(C65:F65)/4</f>
        <v>1675.2875000000001</v>
      </c>
      <c r="C65" s="22">
        <v>2009.68</v>
      </c>
      <c r="D65" s="17">
        <v>1852.49</v>
      </c>
      <c r="E65" s="22">
        <v>1654.1</v>
      </c>
      <c r="F65" s="17">
        <v>1184.8800000000001</v>
      </c>
    </row>
    <row r="66" spans="1:6" ht="14.4" x14ac:dyDescent="0.3">
      <c r="A66" s="23" t="s">
        <v>10</v>
      </c>
      <c r="B66" s="21">
        <f>SUM(C66:F66)/4</f>
        <v>11319.522499999999</v>
      </c>
      <c r="C66" s="22">
        <v>11063.21</v>
      </c>
      <c r="D66" s="17">
        <v>11073.57</v>
      </c>
      <c r="E66" s="22">
        <v>11251.29</v>
      </c>
      <c r="F66" s="17">
        <v>11890.02</v>
      </c>
    </row>
    <row r="67" spans="1:6" ht="14.4" x14ac:dyDescent="0.3">
      <c r="A67" s="23" t="s">
        <v>9</v>
      </c>
      <c r="B67" s="21">
        <f>SUM(C67:F67)/4</f>
        <v>11324.075000000001</v>
      </c>
      <c r="C67" s="22">
        <v>11999.54</v>
      </c>
      <c r="D67" s="17">
        <v>13737.01</v>
      </c>
      <c r="E67" s="22">
        <v>10086.65</v>
      </c>
      <c r="F67" s="17">
        <v>9473.1</v>
      </c>
    </row>
    <row r="68" spans="1:6" ht="14.4" x14ac:dyDescent="0.3">
      <c r="A68" s="23" t="s">
        <v>8</v>
      </c>
      <c r="B68" s="21">
        <f>SUM(C68:F68)/4</f>
        <v>8240.1275000000005</v>
      </c>
      <c r="C68" s="22">
        <v>6559.31</v>
      </c>
      <c r="D68" s="17">
        <v>7122.47</v>
      </c>
      <c r="E68" s="22">
        <v>9390.52</v>
      </c>
      <c r="F68" s="17">
        <v>9888.2099999999991</v>
      </c>
    </row>
    <row r="69" spans="1:6" ht="14.4" x14ac:dyDescent="0.3">
      <c r="A69" s="18" t="s">
        <v>7</v>
      </c>
      <c r="B69" s="21">
        <f>SUM(C69:F69)/4</f>
        <v>784.16249999999991</v>
      </c>
      <c r="C69" s="22">
        <v>923.88</v>
      </c>
      <c r="D69" s="17">
        <v>979.11</v>
      </c>
      <c r="E69" s="22">
        <v>768.92</v>
      </c>
      <c r="F69" s="17">
        <v>464.74</v>
      </c>
    </row>
    <row r="70" spans="1:6" ht="14.4" x14ac:dyDescent="0.3">
      <c r="A70" s="18" t="s">
        <v>6</v>
      </c>
      <c r="B70" s="21">
        <f>SUM(C70:F70)/4</f>
        <v>4488.5325000000003</v>
      </c>
      <c r="C70" s="20">
        <v>5379.52</v>
      </c>
      <c r="D70" s="19">
        <v>3053.19</v>
      </c>
      <c r="E70" s="20">
        <v>4007.4</v>
      </c>
      <c r="F70" s="19">
        <v>5514.02</v>
      </c>
    </row>
    <row r="71" spans="1:6" ht="14.4" x14ac:dyDescent="0.3">
      <c r="A71" s="18" t="s">
        <v>5</v>
      </c>
      <c r="B71" s="21">
        <f>SUM(C71:F71)/4</f>
        <v>2187.44</v>
      </c>
      <c r="C71" s="20">
        <v>1591.44</v>
      </c>
      <c r="D71" s="19">
        <v>1885.36</v>
      </c>
      <c r="E71" s="20">
        <v>2191.0700000000002</v>
      </c>
      <c r="F71" s="19">
        <v>3081.89</v>
      </c>
    </row>
    <row r="72" spans="1:6" ht="14.4" x14ac:dyDescent="0.3">
      <c r="A72" s="18" t="s">
        <v>4</v>
      </c>
      <c r="B72" s="17" t="s">
        <v>2</v>
      </c>
      <c r="C72" s="16" t="s">
        <v>2</v>
      </c>
      <c r="D72" s="15" t="s">
        <v>2</v>
      </c>
      <c r="E72" s="16" t="s">
        <v>2</v>
      </c>
      <c r="F72" s="15" t="s">
        <v>2</v>
      </c>
    </row>
    <row r="73" spans="1:6" ht="14.4" x14ac:dyDescent="0.3">
      <c r="A73" s="14" t="s">
        <v>3</v>
      </c>
      <c r="B73" s="13" t="s">
        <v>2</v>
      </c>
      <c r="C73" s="12" t="s">
        <v>2</v>
      </c>
      <c r="D73" s="10" t="s">
        <v>2</v>
      </c>
      <c r="E73" s="11" t="s">
        <v>2</v>
      </c>
      <c r="F73" s="10" t="s">
        <v>2</v>
      </c>
    </row>
    <row r="74" spans="1:6" ht="14.4" x14ac:dyDescent="0.25">
      <c r="A74" s="9"/>
      <c r="B74" s="8"/>
      <c r="C74" s="8"/>
      <c r="D74" s="8"/>
      <c r="E74" s="8"/>
      <c r="F74" s="8"/>
    </row>
    <row r="75" spans="1:6" ht="14.4" x14ac:dyDescent="0.25">
      <c r="A75" s="7" t="s">
        <v>1</v>
      </c>
      <c r="B75" s="6"/>
      <c r="C75" s="6"/>
      <c r="D75" s="6"/>
      <c r="E75" s="6"/>
      <c r="F75" s="6"/>
    </row>
    <row r="76" spans="1:6" ht="14.4" x14ac:dyDescent="0.3">
      <c r="A76" s="5" t="s">
        <v>0</v>
      </c>
      <c r="B76" s="4"/>
      <c r="C76" s="4"/>
      <c r="D76" s="4"/>
      <c r="E76" s="4"/>
      <c r="F76" s="4"/>
    </row>
    <row r="77" spans="1:6" ht="14.4" x14ac:dyDescent="0.25">
      <c r="A77" s="3"/>
      <c r="B77" s="2"/>
      <c r="C77" s="2"/>
      <c r="D77" s="2"/>
      <c r="E77" s="2"/>
      <c r="F77" s="2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2019-03-12T07:48:44Z</dcterms:created>
  <dcterms:modified xsi:type="dcterms:W3CDTF">2019-03-12T07:48:53Z</dcterms:modified>
</cp:coreProperties>
</file>