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9E64B1C7-354C-4BC7-A78B-30ED7263C8F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.4" sheetId="1" r:id="rId1"/>
  </sheets>
  <definedNames>
    <definedName name="_xlnm.Print_Area" localSheetId="0">'T-7.4'!$A$1:$V$23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J14" i="1" s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<sst xmlns="http://schemas.openxmlformats.org/spreadsheetml/2006/main" count="134" uniqueCount="67">
  <si>
    <t>ตาราง</t>
  </si>
  <si>
    <t>ครู จำแนกตามเพศและวุฒิการศึกษา และนักเรียน จำแนกตามเพศและระดับการศึกษา พ.ศ. 2556 - 2560</t>
  </si>
  <si>
    <t>Table</t>
  </si>
  <si>
    <t>Teacher by Sex and Qualification and Student by Sex and Level of Education:2013 -2017</t>
  </si>
  <si>
    <t>2556 (2013)</t>
  </si>
  <si>
    <t>2557 (2014)</t>
  </si>
  <si>
    <t>2558 (2015)</t>
  </si>
  <si>
    <t>2559 (2016)</t>
  </si>
  <si>
    <t>2560 (2017)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</si>
  <si>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</si>
  <si>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</si>
  <si>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</si>
  <si>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</si>
  <si>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</si>
  <si>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</si>
  <si>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</si>
  <si>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</si>
  <si>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</t>
  </si>
  <si>
    <t>Teacher</t>
  </si>
  <si>
    <t>วุฒิการศึกษา</t>
  </si>
  <si>
    <t>-</t>
  </si>
  <si>
    <t>8,605</t>
  </si>
  <si>
    <t>2,958</t>
  </si>
  <si>
    <t>5,647</t>
  </si>
  <si>
    <t>Qualification</t>
  </si>
  <si>
    <t>ปริญญาโทหรือสูงกว่า</t>
  </si>
  <si>
    <t>2,462</t>
  </si>
  <si>
    <t>1,477</t>
  </si>
  <si>
    <t xml:space="preserve">  Master's Degree or higher</t>
  </si>
  <si>
    <t>ปริญญาตรี</t>
  </si>
  <si>
    <t>6,099</t>
  </si>
  <si>
    <t>1,946</t>
  </si>
  <si>
    <t>4,153</t>
  </si>
  <si>
    <t xml:space="preserve">  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</si>
  <si>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</si>
  <si>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</si>
  <si>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</si>
  <si>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</si>
  <si>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</t>
  </si>
  <si>
    <t>Student</t>
  </si>
  <si>
    <t>135,745</t>
  </si>
  <si>
    <t>67,069</t>
  </si>
  <si>
    <t>68,676</t>
  </si>
  <si>
    <t>มัธยมศึกษาตอนปลาย</t>
  </si>
  <si>
    <t>19,208</t>
  </si>
  <si>
    <t>7,942</t>
  </si>
  <si>
    <t>11,266</t>
  </si>
  <si>
    <t xml:space="preserve">  Upper Secondary</t>
  </si>
  <si>
    <t>มัธยมศึกษาตอนต้น</t>
  </si>
  <si>
    <t>31,286</t>
  </si>
  <si>
    <t>16,002</t>
  </si>
  <si>
    <t>15,284</t>
  </si>
  <si>
    <t xml:space="preserve">  Lower Secondary</t>
  </si>
  <si>
    <t>ประถมศึกษา</t>
  </si>
  <si>
    <t>61,771</t>
  </si>
  <si>
    <t>31,346</t>
  </si>
  <si>
    <t>30,425</t>
  </si>
  <si>
    <t xml:space="preserve">  Elementary</t>
  </si>
  <si>
    <t>ก่อนประถมศึกษา</t>
  </si>
  <si>
    <t>23,480</t>
  </si>
  <si>
    <t>11,779</t>
  </si>
  <si>
    <t>11,701</t>
  </si>
  <si>
    <t xml:space="preserve">  Pre-elementary</t>
  </si>
  <si>
    <t xml:space="preserve">     ที่มา:   สำนักงานเขตพื้นที่การศึกษาประถมศึกษาจังหวัดกาฬสินธุ์ เขต 1 2 3 และ 24</t>
  </si>
  <si>
    <t xml:space="preserve"> Source:    kalasin  Primary Educational Service Area Office,Area 1 2 3</t>
  </si>
  <si>
    <t xml:space="preserve">              สำนักงานเขตพื้นที่การศึกษามัธยมศึกษาเขต24 (จังหวัดกาฬสินธุ์ )</t>
  </si>
  <si>
    <t xml:space="preserve">                kalasin Secondary Educational Service Area Office,Area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</si>
</sst>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@__"/>
    <numFmt numFmtId="190" formatCode="#,##0__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/>
    <xf numFmtId="0" fontId="6" fillId="0" borderId="6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188" fontId="6" fillId="0" borderId="12" xfId="0" applyNumberFormat="1" applyFont="1" applyBorder="1" applyAlignment="1">
      <alignment horizontal="right"/>
    </xf>
    <xf numFmtId="189" fontId="6" fillId="0" borderId="12" xfId="1" applyNumberFormat="1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188" fontId="6" fillId="0" borderId="7" xfId="1" applyNumberFormat="1" applyFont="1" applyBorder="1" applyAlignment="1">
      <alignment horizontal="right"/>
    </xf>
    <xf numFmtId="188" fontId="6" fillId="0" borderId="12" xfId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1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90" fontId="6" fillId="0" borderId="12" xfId="0" applyNumberFormat="1" applyFont="1" applyBorder="1" applyAlignment="1">
      <alignment horizontal="right"/>
    </xf>
    <xf numFmtId="190" fontId="6" fillId="0" borderId="12" xfId="2" applyNumberFormat="1" applyFont="1" applyFill="1" applyBorder="1" applyAlignment="1">
      <alignment horizontal="right"/>
    </xf>
    <xf numFmtId="0" fontId="6" fillId="0" borderId="7" xfId="0" applyFont="1" applyBorder="1"/>
    <xf numFmtId="0" fontId="4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8" fontId="6" fillId="0" borderId="0" xfId="1" applyNumberFormat="1" applyFont="1" applyBorder="1" applyAlignment="1">
      <alignment horizontal="right"/>
    </xf>
  </cellXfs>
  <cellStyles count="7">
    <cellStyle name="Comma 2" xfId="3" xr:uid="{00000000-0005-0000-0000-000000000000}"/>
    <cellStyle name="Comma 3" xfId="1" xr:uid="{00000000-0005-0000-0000-000001000000}"/>
    <cellStyle name="Normal 2" xfId="4" xr:uid="{00000000-0005-0000-0000-000003000000}"/>
    <cellStyle name="เครื่องหมายจุลภาค 2 2" xfId="5" xr:uid="{00000000-0005-0000-0000-000004000000}"/>
    <cellStyle name="ปกติ" xfId="0" builtinId="0"/>
    <cellStyle name="ปกติ 2" xfId="2" xr:uid="{00000000-0005-0000-0000-000005000000}"/>
    <cellStyle name="ปกติ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57150</xdr:rowOff>
    </xdr:from>
    <xdr:to>
      <xdr:col>21</xdr:col>
      <xdr:colOff>333375</xdr:colOff>
      <xdr:row>7</xdr:row>
      <xdr:rowOff>19050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9791700" y="57150"/>
          <a:ext cx="342900" cy="1704975"/>
          <a:chOff x="9629775" y="57150"/>
          <a:chExt cx="342900" cy="1704975"/>
        </a:xfrm>
      </xdr:grpSpPr>
      <xdr:grpSp>
        <xdr:nvGrpSpPr>
          <xdr:cNvPr id="3" name="Group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68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22"/>
  <sheetViews>
    <sheetView showGridLines="0" tabSelected="1" topLeftCell="A25" workbookViewId="0">
      <selection activeCell="T22" sqref="T22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5" width="7.7109375" style="7" customWidth="1"/>
    <col min="6" max="7" width="7" style="7" customWidth="1"/>
    <col min="8" max="8" width="7.5703125" style="7" customWidth="1"/>
    <col min="9" max="10" width="7" style="7" customWidth="1"/>
    <col min="11" max="11" width="7.5703125" style="7" customWidth="1"/>
    <col min="12" max="13" width="7" style="7" customWidth="1"/>
    <col min="14" max="14" width="7.5703125" style="7" customWidth="1"/>
    <col min="1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3">
      <c r="B1" s="1" t="s">
        <v>0</v>
      </c>
      <c r="C1" s="2">
        <v>7.4</v>
      </c>
      <c r="D1" s="1" t="s">
        <v>1</v>
      </c>
      <c r="T1" s="3"/>
    </row>
    <row r="2" spans="1:20" s="4" customFormat="1" x14ac:dyDescent="0.3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9" customFormat="1" ht="21" customHeight="1" x14ac:dyDescent="0.25">
      <c r="A4" s="8"/>
      <c r="B4" s="8"/>
      <c r="C4" s="8"/>
      <c r="D4" s="8"/>
      <c r="E4" s="47" t="s">
        <v>4</v>
      </c>
      <c r="F4" s="48"/>
      <c r="G4" s="48"/>
      <c r="H4" s="47" t="s">
        <v>5</v>
      </c>
      <c r="I4" s="48"/>
      <c r="J4" s="48"/>
      <c r="K4" s="47" t="s">
        <v>6</v>
      </c>
      <c r="L4" s="48"/>
      <c r="M4" s="48"/>
      <c r="N4" s="47" t="s">
        <v>7</v>
      </c>
      <c r="O4" s="48"/>
      <c r="P4" s="48"/>
      <c r="Q4" s="47" t="s">
        <v>8</v>
      </c>
      <c r="R4" s="48"/>
      <c r="S4" s="48"/>
      <c r="T4" s="49" t="s">
        <v>9</v>
      </c>
    </row>
    <row r="5" spans="1:20" s="9" customFormat="1" ht="21" customHeight="1" x14ac:dyDescent="0.25">
      <c r="A5" s="43" t="s">
        <v>10</v>
      </c>
      <c r="B5" s="43"/>
      <c r="C5" s="43"/>
      <c r="D5" s="44"/>
      <c r="E5" s="10" t="s">
        <v>11</v>
      </c>
      <c r="F5" s="10" t="s">
        <v>12</v>
      </c>
      <c r="G5" s="11" t="s">
        <v>13</v>
      </c>
      <c r="H5" s="10" t="s">
        <v>11</v>
      </c>
      <c r="I5" s="10" t="s">
        <v>12</v>
      </c>
      <c r="J5" s="11" t="s">
        <v>13</v>
      </c>
      <c r="K5" s="10" t="s">
        <v>11</v>
      </c>
      <c r="L5" s="10" t="s">
        <v>12</v>
      </c>
      <c r="M5" s="11" t="s">
        <v>13</v>
      </c>
      <c r="N5" s="10" t="s">
        <v>11</v>
      </c>
      <c r="O5" s="10" t="s">
        <v>12</v>
      </c>
      <c r="P5" s="11" t="s">
        <v>13</v>
      </c>
      <c r="Q5" s="10" t="s">
        <v>11</v>
      </c>
      <c r="R5" s="10" t="s">
        <v>12</v>
      </c>
      <c r="S5" s="11" t="s">
        <v>13</v>
      </c>
      <c r="T5" s="50"/>
    </row>
    <row r="6" spans="1:20" s="9" customFormat="1" ht="21" customHeight="1" x14ac:dyDescent="0.25">
      <c r="A6" s="12"/>
      <c r="B6" s="12"/>
      <c r="C6" s="12"/>
      <c r="D6" s="12"/>
      <c r="E6" s="13" t="s">
        <v>14</v>
      </c>
      <c r="F6" s="13" t="s">
        <v>15</v>
      </c>
      <c r="G6" s="14" t="s">
        <v>16</v>
      </c>
      <c r="H6" s="13" t="s">
        <v>14</v>
      </c>
      <c r="I6" s="13" t="s">
        <v>15</v>
      </c>
      <c r="J6" s="14" t="s">
        <v>16</v>
      </c>
      <c r="K6" s="13" t="s">
        <v>14</v>
      </c>
      <c r="L6" s="13" t="s">
        <v>15</v>
      </c>
      <c r="M6" s="14" t="s">
        <v>16</v>
      </c>
      <c r="N6" s="13" t="s">
        <v>14</v>
      </c>
      <c r="O6" s="13" t="s">
        <v>15</v>
      </c>
      <c r="P6" s="14" t="s">
        <v>16</v>
      </c>
      <c r="Q6" s="13" t="s">
        <v>14</v>
      </c>
      <c r="R6" s="13" t="s">
        <v>15</v>
      </c>
      <c r="S6" s="14" t="s">
        <v>16</v>
      </c>
      <c r="T6" s="51"/>
    </row>
    <row r="7" spans="1:20" s="15" customFormat="1" ht="30.75" customHeight="1" x14ac:dyDescent="0.3">
      <c r="C7" s="4" t="s">
        <v>17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 t="s">
        <v>18</v>
      </c>
    </row>
    <row r="8" spans="1:20" s="15" customFormat="1" ht="28.5" customHeight="1" x14ac:dyDescent="0.3">
      <c r="A8" s="45" t="s">
        <v>19</v>
      </c>
      <c r="B8" s="45"/>
      <c r="C8" s="45"/>
      <c r="D8" s="46"/>
      <c r="E8" s="19">
        <v>9979</v>
      </c>
      <c r="F8" s="19">
        <v>4121</v>
      </c>
      <c r="G8" s="19">
        <v>5858</v>
      </c>
      <c r="H8" s="20" t="s">
        <v>20</v>
      </c>
      <c r="I8" s="20" t="s">
        <v>20</v>
      </c>
      <c r="J8" s="20" t="s">
        <v>20</v>
      </c>
      <c r="K8" s="20" t="s">
        <v>20</v>
      </c>
      <c r="L8" s="20" t="s">
        <v>20</v>
      </c>
      <c r="M8" s="20" t="s">
        <v>20</v>
      </c>
      <c r="N8" s="21">
        <v>8845</v>
      </c>
      <c r="O8" s="22">
        <v>3531</v>
      </c>
      <c r="P8" s="23">
        <v>5314</v>
      </c>
      <c r="Q8" s="24" t="s">
        <v>21</v>
      </c>
      <c r="R8" s="25" t="s">
        <v>22</v>
      </c>
      <c r="S8" s="26" t="s">
        <v>23</v>
      </c>
      <c r="T8" s="27" t="s">
        <v>24</v>
      </c>
    </row>
    <row r="9" spans="1:20" s="15" customFormat="1" ht="27" customHeight="1" x14ac:dyDescent="0.3">
      <c r="A9" s="28"/>
      <c r="B9" s="28" t="s">
        <v>25</v>
      </c>
      <c r="C9" s="28"/>
      <c r="D9" s="28"/>
      <c r="E9" s="23">
        <v>3682</v>
      </c>
      <c r="F9" s="23">
        <v>1641</v>
      </c>
      <c r="G9" s="23">
        <v>2041</v>
      </c>
      <c r="H9" s="20" t="s">
        <v>20</v>
      </c>
      <c r="I9" s="20" t="s">
        <v>20</v>
      </c>
      <c r="J9" s="20" t="s">
        <v>20</v>
      </c>
      <c r="K9" s="20" t="s">
        <v>20</v>
      </c>
      <c r="L9" s="20" t="s">
        <v>20</v>
      </c>
      <c r="M9" s="20" t="s">
        <v>20</v>
      </c>
      <c r="N9" s="23">
        <v>2655</v>
      </c>
      <c r="O9" s="23">
        <v>1214</v>
      </c>
      <c r="P9" s="23">
        <v>1441</v>
      </c>
      <c r="Q9" s="26" t="s">
        <v>26</v>
      </c>
      <c r="R9" s="26">
        <v>985</v>
      </c>
      <c r="S9" s="26" t="s">
        <v>27</v>
      </c>
      <c r="T9" s="29" t="s">
        <v>28</v>
      </c>
    </row>
    <row r="10" spans="1:20" s="15" customFormat="1" ht="27" customHeight="1" x14ac:dyDescent="0.3">
      <c r="A10" s="30"/>
      <c r="B10" s="30" t="s">
        <v>29</v>
      </c>
      <c r="C10" s="30"/>
      <c r="D10" s="31"/>
      <c r="E10" s="23">
        <v>4874</v>
      </c>
      <c r="F10" s="23">
        <v>2028</v>
      </c>
      <c r="G10" s="23">
        <v>2846</v>
      </c>
      <c r="H10" s="20" t="s">
        <v>20</v>
      </c>
      <c r="I10" s="20" t="s">
        <v>20</v>
      </c>
      <c r="J10" s="20" t="s">
        <v>20</v>
      </c>
      <c r="K10" s="20" t="s">
        <v>20</v>
      </c>
      <c r="L10" s="20" t="s">
        <v>20</v>
      </c>
      <c r="M10" s="20" t="s">
        <v>20</v>
      </c>
      <c r="N10" s="21">
        <v>6048</v>
      </c>
      <c r="O10" s="22">
        <v>2249</v>
      </c>
      <c r="P10" s="23">
        <v>3799</v>
      </c>
      <c r="Q10" s="24" t="s">
        <v>30</v>
      </c>
      <c r="R10" s="25" t="s">
        <v>31</v>
      </c>
      <c r="S10" s="26" t="s">
        <v>32</v>
      </c>
      <c r="T10" s="29" t="s">
        <v>33</v>
      </c>
    </row>
    <row r="11" spans="1:20" s="15" customFormat="1" ht="27" customHeight="1" x14ac:dyDescent="0.3">
      <c r="A11" s="28"/>
      <c r="B11" s="28" t="s">
        <v>34</v>
      </c>
      <c r="C11" s="28"/>
      <c r="D11" s="28"/>
      <c r="E11" s="23">
        <v>1385</v>
      </c>
      <c r="F11" s="23">
        <v>432</v>
      </c>
      <c r="G11" s="23">
        <v>953</v>
      </c>
      <c r="H11" s="20" t="s">
        <v>20</v>
      </c>
      <c r="I11" s="20" t="s">
        <v>20</v>
      </c>
      <c r="J11" s="20" t="s">
        <v>20</v>
      </c>
      <c r="K11" s="20" t="s">
        <v>20</v>
      </c>
      <c r="L11" s="20" t="s">
        <v>20</v>
      </c>
      <c r="M11" s="20" t="s">
        <v>20</v>
      </c>
      <c r="N11" s="21">
        <v>36</v>
      </c>
      <c r="O11" s="22">
        <v>19</v>
      </c>
      <c r="P11" s="23">
        <v>17</v>
      </c>
      <c r="Q11" s="24">
        <v>44</v>
      </c>
      <c r="R11" s="25">
        <v>27</v>
      </c>
      <c r="S11" s="26">
        <v>17</v>
      </c>
      <c r="T11" s="29" t="s">
        <v>35</v>
      </c>
    </row>
    <row r="12" spans="1:20" s="15" customFormat="1" ht="27" customHeight="1" x14ac:dyDescent="0.3">
      <c r="A12" s="28"/>
      <c r="B12" s="28" t="s">
        <v>36</v>
      </c>
      <c r="C12" s="28"/>
      <c r="D12" s="28"/>
      <c r="E12" s="23">
        <v>38</v>
      </c>
      <c r="F12" s="23">
        <v>20</v>
      </c>
      <c r="G12" s="23">
        <v>18</v>
      </c>
      <c r="H12" s="20" t="s">
        <v>20</v>
      </c>
      <c r="I12" s="20" t="s">
        <v>20</v>
      </c>
      <c r="J12" s="20" t="s">
        <v>20</v>
      </c>
      <c r="K12" s="20" t="s">
        <v>20</v>
      </c>
      <c r="L12" s="20" t="s">
        <v>20</v>
      </c>
      <c r="M12" s="20" t="s">
        <v>20</v>
      </c>
      <c r="N12" s="21">
        <v>106</v>
      </c>
      <c r="O12" s="22">
        <v>49</v>
      </c>
      <c r="P12" s="23">
        <v>57</v>
      </c>
      <c r="Q12" s="24" t="s">
        <v>20</v>
      </c>
      <c r="R12" s="25" t="s">
        <v>20</v>
      </c>
      <c r="S12" s="26" t="s">
        <v>20</v>
      </c>
      <c r="T12" s="29" t="s">
        <v>37</v>
      </c>
    </row>
    <row r="13" spans="1:20" s="15" customFormat="1" ht="30.75" customHeight="1" x14ac:dyDescent="0.3">
      <c r="C13" s="15" t="s">
        <v>38</v>
      </c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29" t="s">
        <v>39</v>
      </c>
    </row>
    <row r="14" spans="1:20" s="15" customFormat="1" ht="28.5" customHeight="1" x14ac:dyDescent="0.3">
      <c r="A14" s="45" t="s">
        <v>10</v>
      </c>
      <c r="B14" s="45"/>
      <c r="C14" s="45"/>
      <c r="D14" s="46"/>
      <c r="E14" s="19">
        <f t="shared" ref="E14:G14" si="0">SUM(E15:E17)</f>
        <v>157287</v>
      </c>
      <c r="F14" s="19">
        <f t="shared" si="0"/>
        <v>80818</v>
      </c>
      <c r="G14" s="19">
        <f t="shared" si="0"/>
        <v>76469</v>
      </c>
      <c r="H14" s="34">
        <f>SUM(H15:H18)</f>
        <v>130493</v>
      </c>
      <c r="I14" s="34">
        <f>SUM(I15:I18)</f>
        <v>65111</v>
      </c>
      <c r="J14" s="34">
        <f>SUM(J15:J18)</f>
        <v>65382</v>
      </c>
      <c r="K14" s="19">
        <v>153352</v>
      </c>
      <c r="L14" s="19">
        <v>70174</v>
      </c>
      <c r="M14" s="19">
        <v>83178</v>
      </c>
      <c r="N14" s="21">
        <v>141985</v>
      </c>
      <c r="O14" s="22">
        <v>70908</v>
      </c>
      <c r="P14" s="23">
        <v>71077</v>
      </c>
      <c r="Q14" s="24" t="s">
        <v>40</v>
      </c>
      <c r="R14" s="25" t="s">
        <v>41</v>
      </c>
      <c r="S14" s="26" t="s">
        <v>42</v>
      </c>
      <c r="T14" s="27" t="s">
        <v>9</v>
      </c>
    </row>
    <row r="15" spans="1:20" s="15" customFormat="1" ht="27" customHeight="1" x14ac:dyDescent="0.3">
      <c r="B15" s="15" t="s">
        <v>43</v>
      </c>
      <c r="E15" s="19">
        <v>67182</v>
      </c>
      <c r="F15" s="23">
        <v>31849</v>
      </c>
      <c r="G15" s="23">
        <v>35333</v>
      </c>
      <c r="H15" s="34">
        <v>23523</v>
      </c>
      <c r="I15" s="34">
        <v>11520</v>
      </c>
      <c r="J15" s="34">
        <f>H15-I15</f>
        <v>12003</v>
      </c>
      <c r="K15" s="35">
        <v>57159</v>
      </c>
      <c r="L15" s="35">
        <v>26410</v>
      </c>
      <c r="M15" s="35">
        <v>30749</v>
      </c>
      <c r="N15" s="21">
        <v>20756</v>
      </c>
      <c r="O15" s="22">
        <v>8739</v>
      </c>
      <c r="P15" s="23">
        <v>12017</v>
      </c>
      <c r="Q15" s="24" t="s">
        <v>44</v>
      </c>
      <c r="R15" s="25" t="s">
        <v>45</v>
      </c>
      <c r="S15" s="26" t="s">
        <v>46</v>
      </c>
      <c r="T15" s="29" t="s">
        <v>47</v>
      </c>
    </row>
    <row r="16" spans="1:20" s="15" customFormat="1" ht="27" customHeight="1" x14ac:dyDescent="0.3">
      <c r="B16" s="15" t="s">
        <v>48</v>
      </c>
      <c r="E16" s="19">
        <v>64548</v>
      </c>
      <c r="F16" s="23">
        <v>35123</v>
      </c>
      <c r="G16" s="23">
        <v>29425</v>
      </c>
      <c r="H16" s="34">
        <v>36810</v>
      </c>
      <c r="I16" s="34">
        <v>17720</v>
      </c>
      <c r="J16" s="34">
        <v>19090</v>
      </c>
      <c r="K16" s="19">
        <v>72391</v>
      </c>
      <c r="L16" s="23">
        <v>32963</v>
      </c>
      <c r="M16" s="23">
        <v>39428</v>
      </c>
      <c r="N16" s="21">
        <v>41794</v>
      </c>
      <c r="O16" s="22">
        <v>21241</v>
      </c>
      <c r="P16" s="23">
        <v>20553</v>
      </c>
      <c r="Q16" s="24" t="s">
        <v>49</v>
      </c>
      <c r="R16" s="25" t="s">
        <v>50</v>
      </c>
      <c r="S16" s="26" t="s">
        <v>51</v>
      </c>
      <c r="T16" s="36" t="s">
        <v>52</v>
      </c>
    </row>
    <row r="17" spans="1:20" s="15" customFormat="1" ht="27" customHeight="1" x14ac:dyDescent="0.3">
      <c r="B17" s="15" t="s">
        <v>53</v>
      </c>
      <c r="E17" s="19">
        <v>25557</v>
      </c>
      <c r="F17" s="23">
        <v>13846</v>
      </c>
      <c r="G17" s="23">
        <v>11711</v>
      </c>
      <c r="H17" s="34">
        <v>70160</v>
      </c>
      <c r="I17" s="34">
        <v>35871</v>
      </c>
      <c r="J17" s="34">
        <v>34289</v>
      </c>
      <c r="K17" s="19">
        <v>23802</v>
      </c>
      <c r="L17" s="23">
        <v>10801</v>
      </c>
      <c r="M17" s="23">
        <v>13001</v>
      </c>
      <c r="N17" s="21">
        <v>62319</v>
      </c>
      <c r="O17" s="22">
        <v>32099</v>
      </c>
      <c r="P17" s="23">
        <v>30220</v>
      </c>
      <c r="Q17" s="24" t="s">
        <v>54</v>
      </c>
      <c r="R17" s="25" t="s">
        <v>55</v>
      </c>
      <c r="S17" s="26" t="s">
        <v>56</v>
      </c>
      <c r="T17" s="36" t="s">
        <v>57</v>
      </c>
    </row>
    <row r="18" spans="1:20" s="15" customFormat="1" ht="27" customHeight="1" x14ac:dyDescent="0.3">
      <c r="B18" s="15" t="s">
        <v>58</v>
      </c>
      <c r="E18" s="20" t="s">
        <v>20</v>
      </c>
      <c r="F18" s="20" t="s">
        <v>20</v>
      </c>
      <c r="G18" s="20" t="s">
        <v>20</v>
      </c>
      <c r="H18" s="20" t="s">
        <v>20</v>
      </c>
      <c r="I18" s="20" t="s">
        <v>20</v>
      </c>
      <c r="J18" s="20" t="s">
        <v>20</v>
      </c>
      <c r="K18" s="20" t="s">
        <v>20</v>
      </c>
      <c r="L18" s="20" t="s">
        <v>20</v>
      </c>
      <c r="M18" s="20" t="s">
        <v>20</v>
      </c>
      <c r="N18" s="52">
        <v>17116</v>
      </c>
      <c r="O18" s="22">
        <v>8829</v>
      </c>
      <c r="P18" s="23">
        <v>8287</v>
      </c>
      <c r="Q18" s="24" t="s">
        <v>59</v>
      </c>
      <c r="R18" s="25" t="s">
        <v>60</v>
      </c>
      <c r="S18" s="26" t="s">
        <v>61</v>
      </c>
      <c r="T18" s="36" t="s">
        <v>62</v>
      </c>
    </row>
    <row r="19" spans="1:20" ht="6" customHeight="1" x14ac:dyDescent="0.3">
      <c r="E19" s="37"/>
      <c r="F19" s="37"/>
      <c r="G19" s="37"/>
      <c r="H19" s="38"/>
      <c r="I19" s="38"/>
      <c r="J19" s="37"/>
      <c r="L19" s="38"/>
      <c r="M19" s="37"/>
      <c r="O19" s="38"/>
      <c r="P19" s="37"/>
      <c r="R19" s="38"/>
      <c r="S19" s="37"/>
      <c r="T19" s="39"/>
    </row>
    <row r="20" spans="1:20" ht="6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0" s="15" customFormat="1" ht="21" customHeight="1" x14ac:dyDescent="0.3">
      <c r="B21" s="41" t="s">
        <v>63</v>
      </c>
      <c r="K21" s="9" t="s">
        <v>64</v>
      </c>
      <c r="T21" s="42"/>
    </row>
    <row r="22" spans="1:20" s="15" customFormat="1" ht="21" customHeight="1" x14ac:dyDescent="0.3">
      <c r="B22" s="41" t="s">
        <v>65</v>
      </c>
      <c r="K22" s="9" t="s">
        <v>66</v>
      </c>
      <c r="T22" s="42"/>
    </row>
  </sheetData>
  <mergeCells count="9">
    <mergeCell ref="K4:M4"/>
    <mergeCell ref="N4:P4"/>
    <mergeCell ref="Q4:S4"/>
    <mergeCell ref="T4:T6"/>
    <mergeCell ref="A5:D5"/>
    <mergeCell ref="A8:D8"/>
    <mergeCell ref="A14:D14"/>
    <mergeCell ref="E4:G4"/>
    <mergeCell ref="H4:J4"/>
  </mergeCells>
  <pageMargins left="0.55118110236220497" right="0.35433070866141703" top="0.78740157480314998" bottom="0.59055118110236204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2020-04-21T06:51:04Z</cp:lastPrinted>
  <dcterms:created xsi:type="dcterms:W3CDTF">2020-04-09T08:50:27Z</dcterms:created>
  <dcterms:modified xsi:type="dcterms:W3CDTF">2020-04-21T06:51:07Z</dcterms:modified>
</cp:coreProperties>
</file>