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2\"/>
    </mc:Choice>
  </mc:AlternateContent>
  <bookViews>
    <workbookView xWindow="0" yWindow="0" windowWidth="20490" windowHeight="7680"/>
  </bookViews>
  <sheets>
    <sheet name="T-2.4" sheetId="1" r:id="rId1"/>
  </sheets>
  <definedNames>
    <definedName name="_xlnm.Print_Area" localSheetId="0">'T-2.4'!$A$1:$AA$41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T10" i="1"/>
  <c r="S10" i="1"/>
  <c r="R10" i="1"/>
</calcChain>
</file>

<file path=xl/sharedStrings.xml><?xml version="1.0" encoding="utf-8"?>
<sst xmlns="http://schemas.openxmlformats.org/spreadsheetml/2006/main" count="173" uniqueCount="83">
  <si>
    <t>ตาราง</t>
  </si>
  <si>
    <t>ประชากรอายุ 15 ปีขึ้นไปที่มีงานทำ จำแนกตามอุตสาหกรรม และเพศ เป็นรายไตรมาส พ.ศ. 2560 - 2561</t>
  </si>
  <si>
    <t>Table</t>
  </si>
  <si>
    <t>Employed Persons Aged 15 Years and Over by Industry, Sex and Quarterly: 2017 - 2018</t>
  </si>
  <si>
    <t>อุตสาหกรรม</t>
  </si>
  <si>
    <t>2560 (2017)</t>
  </si>
  <si>
    <t>2561 (2018)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</si>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</sst>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8"/>
      <name val="TH SarabunPSK"/>
      <family val="2"/>
    </font>
    <font>
      <sz val="10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187" fontId="10" fillId="0" borderId="12" xfId="1" applyNumberFormat="1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87" fontId="10" fillId="0" borderId="14" xfId="1" applyNumberFormat="1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87" fontId="12" fillId="0" borderId="14" xfId="1" applyNumberFormat="1" applyFont="1" applyBorder="1"/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87" fontId="10" fillId="0" borderId="14" xfId="1" applyNumberFormat="1" applyFont="1" applyBorder="1" applyAlignment="1">
      <alignment vertical="center"/>
    </xf>
    <xf numFmtId="187" fontId="12" fillId="0" borderId="14" xfId="1" applyNumberFormat="1" applyFont="1" applyBorder="1" applyAlignment="1">
      <alignment vertical="center"/>
    </xf>
    <xf numFmtId="187" fontId="12" fillId="0" borderId="14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3" xfId="0" applyFont="1" applyBorder="1"/>
    <xf numFmtId="0" fontId="11" fillId="0" borderId="0" xfId="0" applyFont="1" applyBorder="1"/>
    <xf numFmtId="0" fontId="11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2" name="Group 8"/>
        <xdr:cNvGrpSpPr/>
      </xdr:nvGrpSpPr>
      <xdr:grpSpPr>
        <a:xfrm>
          <a:off x="10144125" y="38100"/>
          <a:ext cx="380423" cy="1695450"/>
          <a:chOff x="9639300" y="38100"/>
          <a:chExt cx="370898" cy="1695450"/>
        </a:xfrm>
      </xdr:grpSpPr>
      <xdr:grpSp>
        <xdr:nvGrpSpPr>
          <xdr:cNvPr id="3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52"/>
  <sheetViews>
    <sheetView showGridLines="0" tabSelected="1" topLeftCell="A16" zoomScaleNormal="100" workbookViewId="0">
      <selection activeCell="AC4" sqref="AC4"/>
    </sheetView>
  </sheetViews>
  <sheetFormatPr defaultRowHeight="21.75" x14ac:dyDescent="0.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1.85546875" style="8" customWidth="1"/>
    <col min="6" max="6" width="5.5703125" style="8" bestFit="1" customWidth="1"/>
    <col min="7" max="7" width="5.28515625" style="8" bestFit="1" customWidth="1"/>
    <col min="8" max="8" width="4.85546875" style="8" customWidth="1"/>
    <col min="9" max="9" width="5.42578125" style="8" bestFit="1" customWidth="1"/>
    <col min="10" max="10" width="5.28515625" style="8" bestFit="1" customWidth="1"/>
    <col min="11" max="11" width="4.85546875" style="8" customWidth="1"/>
    <col min="12" max="12" width="5.5703125" style="8" bestFit="1" customWidth="1"/>
    <col min="13" max="13" width="5.42578125" style="8" bestFit="1" customWidth="1"/>
    <col min="14" max="14" width="4.85546875" style="8" customWidth="1"/>
    <col min="15" max="15" width="5.42578125" style="8" bestFit="1" customWidth="1"/>
    <col min="16" max="16" width="5.28515625" style="8" bestFit="1" customWidth="1"/>
    <col min="17" max="17" width="4.85546875" style="8" customWidth="1"/>
    <col min="18" max="18" width="5.5703125" style="8" bestFit="1" customWidth="1"/>
    <col min="19" max="19" width="5.28515625" style="8" bestFit="1" customWidth="1"/>
    <col min="20" max="20" width="5.28515625" style="8" customWidth="1"/>
    <col min="21" max="22" width="0.7109375" style="8" customWidth="1"/>
    <col min="23" max="23" width="9.140625" style="8"/>
    <col min="24" max="24" width="22.7109375" style="8" customWidth="1"/>
    <col min="25" max="25" width="4.140625" style="9" customWidth="1"/>
    <col min="26" max="26" width="1.85546875" style="9" customWidth="1"/>
    <col min="27" max="27" width="5.140625" style="8" customWidth="1"/>
    <col min="28" max="16384" width="9.140625" style="8"/>
  </cols>
  <sheetData>
    <row r="1" spans="1:26" s="1" customFormat="1" ht="20.25" customHeight="1" x14ac:dyDescent="0.5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5">
      <c r="C2" s="1" t="s">
        <v>2</v>
      </c>
      <c r="D2" s="6">
        <v>2.4</v>
      </c>
      <c r="E2" s="1" t="s">
        <v>3</v>
      </c>
      <c r="Y2" s="7"/>
      <c r="Z2" s="7"/>
    </row>
    <row r="3" spans="1:26" ht="7.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X3" s="10"/>
      <c r="Y3" s="11"/>
    </row>
    <row r="4" spans="1:26" ht="15.75" customHeight="1" x14ac:dyDescent="0.5">
      <c r="A4" s="12"/>
      <c r="B4" s="13" t="s">
        <v>4</v>
      </c>
      <c r="C4" s="13"/>
      <c r="D4" s="13"/>
      <c r="E4" s="14"/>
      <c r="F4" s="15" t="s">
        <v>5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6</v>
      </c>
      <c r="S4" s="16"/>
      <c r="T4" s="17"/>
      <c r="U4" s="18"/>
      <c r="V4" s="13" t="s">
        <v>7</v>
      </c>
      <c r="W4" s="13"/>
      <c r="X4" s="13"/>
      <c r="Y4" s="12"/>
    </row>
    <row r="5" spans="1:26" s="24" customFormat="1" ht="15" customHeight="1" x14ac:dyDescent="0.45">
      <c r="A5" s="19"/>
      <c r="B5" s="20"/>
      <c r="C5" s="20"/>
      <c r="D5" s="20"/>
      <c r="E5" s="21"/>
      <c r="F5" s="22" t="s">
        <v>8</v>
      </c>
      <c r="G5" s="13"/>
      <c r="H5" s="14"/>
      <c r="I5" s="22" t="s">
        <v>9</v>
      </c>
      <c r="J5" s="13"/>
      <c r="K5" s="14"/>
      <c r="L5" s="22" t="s">
        <v>10</v>
      </c>
      <c r="M5" s="13"/>
      <c r="N5" s="14"/>
      <c r="O5" s="22" t="s">
        <v>11</v>
      </c>
      <c r="P5" s="13"/>
      <c r="Q5" s="14"/>
      <c r="R5" s="22" t="s">
        <v>8</v>
      </c>
      <c r="S5" s="13"/>
      <c r="T5" s="14"/>
      <c r="U5" s="23"/>
      <c r="V5" s="20"/>
      <c r="W5" s="20"/>
      <c r="X5" s="20"/>
      <c r="Y5" s="19"/>
      <c r="Z5" s="19"/>
    </row>
    <row r="6" spans="1:26" s="24" customFormat="1" ht="12.75" customHeight="1" x14ac:dyDescent="0.45">
      <c r="A6" s="19"/>
      <c r="B6" s="20"/>
      <c r="C6" s="20"/>
      <c r="D6" s="20"/>
      <c r="E6" s="21"/>
      <c r="F6" s="25" t="s">
        <v>12</v>
      </c>
      <c r="G6" s="26"/>
      <c r="H6" s="27"/>
      <c r="I6" s="25" t="s">
        <v>13</v>
      </c>
      <c r="J6" s="26"/>
      <c r="K6" s="27"/>
      <c r="L6" s="25" t="s">
        <v>14</v>
      </c>
      <c r="M6" s="26"/>
      <c r="N6" s="27"/>
      <c r="O6" s="25" t="s">
        <v>15</v>
      </c>
      <c r="P6" s="26"/>
      <c r="Q6" s="27"/>
      <c r="R6" s="25" t="s">
        <v>12</v>
      </c>
      <c r="S6" s="26"/>
      <c r="T6" s="27"/>
      <c r="U6" s="23"/>
      <c r="V6" s="20"/>
      <c r="W6" s="20"/>
      <c r="X6" s="20"/>
      <c r="Y6" s="19"/>
      <c r="Z6" s="19"/>
    </row>
    <row r="7" spans="1:26" s="24" customFormat="1" ht="13.5" customHeight="1" x14ac:dyDescent="0.45">
      <c r="A7" s="19"/>
      <c r="B7" s="20"/>
      <c r="C7" s="20"/>
      <c r="D7" s="20"/>
      <c r="E7" s="21"/>
      <c r="F7" s="28" t="s">
        <v>16</v>
      </c>
      <c r="G7" s="29" t="s">
        <v>17</v>
      </c>
      <c r="H7" s="30" t="s">
        <v>18</v>
      </c>
      <c r="I7" s="31" t="s">
        <v>16</v>
      </c>
      <c r="J7" s="29" t="s">
        <v>17</v>
      </c>
      <c r="K7" s="31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8"/>
      <c r="V7" s="20"/>
      <c r="W7" s="20"/>
      <c r="X7" s="20"/>
      <c r="Y7" s="19"/>
      <c r="Z7" s="19"/>
    </row>
    <row r="8" spans="1:26" s="24" customFormat="1" ht="13.5" customHeight="1" x14ac:dyDescent="0.45">
      <c r="A8" s="32"/>
      <c r="B8" s="26"/>
      <c r="C8" s="26"/>
      <c r="D8" s="26"/>
      <c r="E8" s="27"/>
      <c r="F8" s="33" t="s">
        <v>19</v>
      </c>
      <c r="G8" s="34" t="s">
        <v>20</v>
      </c>
      <c r="H8" s="35" t="s">
        <v>21</v>
      </c>
      <c r="I8" s="36" t="s">
        <v>19</v>
      </c>
      <c r="J8" s="34" t="s">
        <v>20</v>
      </c>
      <c r="K8" s="36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5" t="s">
        <v>21</v>
      </c>
      <c r="U8" s="33"/>
      <c r="V8" s="26"/>
      <c r="W8" s="26"/>
      <c r="X8" s="26"/>
      <c r="Y8" s="32"/>
      <c r="Z8" s="19"/>
    </row>
    <row r="9" spans="1:26" s="37" customFormat="1" ht="16.5" customHeight="1" x14ac:dyDescent="0.4">
      <c r="B9" s="38" t="s">
        <v>22</v>
      </c>
      <c r="C9" s="38"/>
      <c r="D9" s="38"/>
      <c r="E9" s="38"/>
      <c r="F9" s="39">
        <v>188375.66</v>
      </c>
      <c r="G9" s="39">
        <v>105609.86</v>
      </c>
      <c r="H9" s="39">
        <v>82765.8</v>
      </c>
      <c r="I9" s="39">
        <v>192162.09</v>
      </c>
      <c r="J9" s="39">
        <v>107221.96</v>
      </c>
      <c r="K9" s="39">
        <v>84940.12</v>
      </c>
      <c r="L9" s="39">
        <v>194318.39</v>
      </c>
      <c r="M9" s="39">
        <v>106207.92</v>
      </c>
      <c r="N9" s="39">
        <v>88110.48</v>
      </c>
      <c r="O9" s="39">
        <v>193980.4</v>
      </c>
      <c r="P9" s="39">
        <v>106556.97</v>
      </c>
      <c r="Q9" s="39">
        <v>87423.43</v>
      </c>
      <c r="R9" s="39">
        <v>188375.66</v>
      </c>
      <c r="S9" s="39">
        <v>105609.86</v>
      </c>
      <c r="T9" s="39">
        <v>82765.8</v>
      </c>
      <c r="U9" s="40"/>
      <c r="V9" s="38" t="s">
        <v>19</v>
      </c>
      <c r="W9" s="38"/>
      <c r="X9" s="38"/>
      <c r="Y9" s="41"/>
      <c r="Z9" s="41"/>
    </row>
    <row r="10" spans="1:26" s="37" customFormat="1" ht="12.75" customHeight="1" x14ac:dyDescent="0.4">
      <c r="A10" s="42" t="s">
        <v>23</v>
      </c>
      <c r="C10" s="42"/>
      <c r="D10" s="42"/>
      <c r="E10" s="43"/>
      <c r="F10" s="44">
        <v>99947.91</v>
      </c>
      <c r="G10" s="44">
        <v>57294.29</v>
      </c>
      <c r="H10" s="44">
        <v>42653.62</v>
      </c>
      <c r="I10" s="44">
        <v>108943.73</v>
      </c>
      <c r="J10" s="44">
        <v>60526.85</v>
      </c>
      <c r="K10" s="44">
        <v>48416.88</v>
      </c>
      <c r="L10" s="44">
        <v>125187.68</v>
      </c>
      <c r="M10" s="44">
        <v>69784.06</v>
      </c>
      <c r="N10" s="44">
        <v>55403.62</v>
      </c>
      <c r="O10" s="44">
        <v>124878.72</v>
      </c>
      <c r="P10" s="44">
        <v>69201.59</v>
      </c>
      <c r="Q10" s="44">
        <v>55677.13</v>
      </c>
      <c r="R10" s="44">
        <f t="shared" ref="R10:T10" si="0">R11</f>
        <v>99947.91</v>
      </c>
      <c r="S10" s="44">
        <f t="shared" si="0"/>
        <v>57294.29</v>
      </c>
      <c r="T10" s="44">
        <f t="shared" si="0"/>
        <v>42653.62</v>
      </c>
      <c r="U10" s="45" t="s">
        <v>24</v>
      </c>
      <c r="W10" s="46"/>
      <c r="X10" s="47"/>
      <c r="Y10" s="41"/>
      <c r="Z10" s="41"/>
    </row>
    <row r="11" spans="1:26" s="51" customFormat="1" ht="12.75" customHeight="1" x14ac:dyDescent="0.35">
      <c r="A11" s="48"/>
      <c r="B11" s="48" t="s">
        <v>25</v>
      </c>
      <c r="C11" s="48"/>
      <c r="D11" s="48"/>
      <c r="E11" s="48"/>
      <c r="F11" s="49">
        <v>99947.91</v>
      </c>
      <c r="G11" s="49">
        <v>57294.29</v>
      </c>
      <c r="H11" s="49">
        <v>42653.62</v>
      </c>
      <c r="I11" s="49">
        <v>108943.73</v>
      </c>
      <c r="J11" s="49">
        <v>60526.85</v>
      </c>
      <c r="K11" s="49">
        <v>48416.88</v>
      </c>
      <c r="L11" s="49">
        <v>125187.68</v>
      </c>
      <c r="M11" s="49">
        <v>69784.06</v>
      </c>
      <c r="N11" s="49">
        <v>55403.62</v>
      </c>
      <c r="O11" s="49">
        <v>124878.72</v>
      </c>
      <c r="P11" s="49">
        <v>69201.59</v>
      </c>
      <c r="Q11" s="49">
        <v>55677.13</v>
      </c>
      <c r="R11" s="49">
        <v>99947.91</v>
      </c>
      <c r="S11" s="49">
        <v>57294.29</v>
      </c>
      <c r="T11" s="49">
        <v>42653.62</v>
      </c>
      <c r="U11" s="50"/>
      <c r="V11" s="48" t="s">
        <v>26</v>
      </c>
      <c r="W11" s="48"/>
      <c r="Y11" s="52"/>
      <c r="Z11" s="52"/>
    </row>
    <row r="12" spans="1:26" s="51" customFormat="1" ht="12.75" customHeight="1" x14ac:dyDescent="0.35">
      <c r="A12" s="42" t="s">
        <v>27</v>
      </c>
      <c r="B12" s="42"/>
      <c r="C12" s="42"/>
      <c r="D12" s="53"/>
      <c r="E12" s="54"/>
      <c r="F12" s="55">
        <f t="shared" ref="F12:Q12" si="1">SUM(F13:F37)</f>
        <v>88427.749999999985</v>
      </c>
      <c r="G12" s="55">
        <f t="shared" si="1"/>
        <v>48315.570000000007</v>
      </c>
      <c r="H12" s="55">
        <f t="shared" si="1"/>
        <v>40112.19000000001</v>
      </c>
      <c r="I12" s="55">
        <f>SUM(I13:I37)</f>
        <v>83218.36</v>
      </c>
      <c r="J12" s="55">
        <f t="shared" si="1"/>
        <v>46695.139999999992</v>
      </c>
      <c r="K12" s="55">
        <f t="shared" si="1"/>
        <v>36523.24</v>
      </c>
      <c r="L12" s="55">
        <f t="shared" si="1"/>
        <v>69130.709999999992</v>
      </c>
      <c r="M12" s="55">
        <f t="shared" si="1"/>
        <v>36423.840000000004</v>
      </c>
      <c r="N12" s="55">
        <f t="shared" si="1"/>
        <v>32706.84</v>
      </c>
      <c r="O12" s="55">
        <f t="shared" si="1"/>
        <v>69101.67</v>
      </c>
      <c r="P12" s="55">
        <f t="shared" si="1"/>
        <v>37355.370000000003</v>
      </c>
      <c r="Q12" s="55">
        <f t="shared" si="1"/>
        <v>31746.280000000002</v>
      </c>
      <c r="R12" s="55">
        <f t="shared" ref="R12:T12" si="2">SUM(R13:R37)</f>
        <v>88427.749999999985</v>
      </c>
      <c r="S12" s="55">
        <f t="shared" si="2"/>
        <v>48315.570000000007</v>
      </c>
      <c r="T12" s="55">
        <f t="shared" si="2"/>
        <v>40112.19000000001</v>
      </c>
      <c r="U12" s="45" t="s">
        <v>28</v>
      </c>
      <c r="V12" s="48"/>
      <c r="W12" s="48"/>
      <c r="Y12" s="52"/>
      <c r="Z12" s="52"/>
    </row>
    <row r="13" spans="1:26" s="51" customFormat="1" ht="12.75" customHeight="1" x14ac:dyDescent="0.5">
      <c r="A13" s="48"/>
      <c r="B13" s="48" t="s">
        <v>29</v>
      </c>
      <c r="C13" s="48"/>
      <c r="D13" s="48"/>
      <c r="E13" s="48"/>
      <c r="F13" s="56">
        <v>284.10000000000002</v>
      </c>
      <c r="G13" s="56">
        <v>284.10000000000002</v>
      </c>
      <c r="H13" s="57" t="s">
        <v>30</v>
      </c>
      <c r="I13" s="57" t="s">
        <v>30</v>
      </c>
      <c r="J13" s="57" t="s">
        <v>30</v>
      </c>
      <c r="K13" s="57" t="s">
        <v>30</v>
      </c>
      <c r="L13" s="57" t="s">
        <v>30</v>
      </c>
      <c r="M13" s="57" t="s">
        <v>30</v>
      </c>
      <c r="N13" s="57" t="s">
        <v>30</v>
      </c>
      <c r="O13" s="56">
        <v>140.62</v>
      </c>
      <c r="P13" s="56">
        <v>140.62</v>
      </c>
      <c r="Q13" s="57" t="s">
        <v>30</v>
      </c>
      <c r="R13" s="56">
        <v>284.10000000000002</v>
      </c>
      <c r="S13" s="56">
        <v>284.10000000000002</v>
      </c>
      <c r="T13" s="57" t="s">
        <v>30</v>
      </c>
      <c r="U13" s="50"/>
      <c r="V13" s="48" t="s">
        <v>31</v>
      </c>
      <c r="W13" s="48"/>
      <c r="Y13" s="52"/>
      <c r="Z13" s="52"/>
    </row>
    <row r="14" spans="1:26" s="51" customFormat="1" ht="12.75" customHeight="1" x14ac:dyDescent="0.5">
      <c r="A14" s="48"/>
      <c r="B14" s="48" t="s">
        <v>32</v>
      </c>
      <c r="C14" s="48"/>
      <c r="D14" s="48"/>
      <c r="E14" s="48"/>
      <c r="F14" s="56">
        <v>10207.959999999999</v>
      </c>
      <c r="G14" s="56">
        <v>5093.37</v>
      </c>
      <c r="H14" s="56">
        <v>5114.59</v>
      </c>
      <c r="I14" s="56">
        <v>9180.5</v>
      </c>
      <c r="J14" s="56">
        <v>5859.27</v>
      </c>
      <c r="K14" s="56">
        <v>3321.23</v>
      </c>
      <c r="L14" s="56">
        <v>8253.2900000000009</v>
      </c>
      <c r="M14" s="56">
        <v>4694.01</v>
      </c>
      <c r="N14" s="56">
        <v>3559.28</v>
      </c>
      <c r="O14" s="56">
        <v>8092.64</v>
      </c>
      <c r="P14" s="56">
        <v>5014.37</v>
      </c>
      <c r="Q14" s="56">
        <v>3078.27</v>
      </c>
      <c r="R14" s="56">
        <v>10207.959999999999</v>
      </c>
      <c r="S14" s="56">
        <v>5093.37</v>
      </c>
      <c r="T14" s="56">
        <v>5114.59</v>
      </c>
      <c r="U14" s="50"/>
      <c r="V14" s="48" t="s">
        <v>33</v>
      </c>
      <c r="W14" s="48"/>
      <c r="Y14" s="52"/>
      <c r="Z14" s="52"/>
    </row>
    <row r="15" spans="1:26" s="51" customFormat="1" ht="12.75" customHeight="1" x14ac:dyDescent="0.5">
      <c r="A15" s="48"/>
      <c r="B15" s="48" t="s">
        <v>34</v>
      </c>
      <c r="C15" s="48"/>
      <c r="D15" s="48"/>
      <c r="E15" s="48"/>
      <c r="F15" s="56">
        <v>291.64</v>
      </c>
      <c r="G15" s="56">
        <v>291.64</v>
      </c>
      <c r="H15" s="57" t="s">
        <v>30</v>
      </c>
      <c r="I15" s="56">
        <v>344.48</v>
      </c>
      <c r="J15" s="56">
        <v>344.48</v>
      </c>
      <c r="K15" s="57" t="s">
        <v>30</v>
      </c>
      <c r="L15" s="57" t="s">
        <v>30</v>
      </c>
      <c r="M15" s="57" t="s">
        <v>30</v>
      </c>
      <c r="N15" s="57" t="s">
        <v>30</v>
      </c>
      <c r="O15" s="56">
        <v>70.23</v>
      </c>
      <c r="P15" s="56">
        <v>70.23</v>
      </c>
      <c r="Q15" s="57" t="s">
        <v>30</v>
      </c>
      <c r="R15" s="56">
        <v>291.64</v>
      </c>
      <c r="S15" s="56">
        <v>291.64</v>
      </c>
      <c r="T15" s="57" t="s">
        <v>30</v>
      </c>
      <c r="U15" s="50"/>
      <c r="V15" s="48" t="s">
        <v>35</v>
      </c>
      <c r="W15" s="48"/>
      <c r="Y15" s="52"/>
      <c r="Z15" s="52"/>
    </row>
    <row r="16" spans="1:26" s="51" customFormat="1" ht="12.75" customHeight="1" x14ac:dyDescent="0.5">
      <c r="A16" s="48"/>
      <c r="B16" s="48" t="s">
        <v>36</v>
      </c>
      <c r="C16" s="48"/>
      <c r="D16" s="48"/>
      <c r="E16" s="48"/>
      <c r="F16" s="56">
        <v>677.97</v>
      </c>
      <c r="G16" s="56">
        <v>343.56</v>
      </c>
      <c r="H16" s="56">
        <v>334.4</v>
      </c>
      <c r="I16" s="56">
        <v>550.07000000000005</v>
      </c>
      <c r="J16" s="56">
        <v>180.38</v>
      </c>
      <c r="K16" s="56">
        <v>369.69</v>
      </c>
      <c r="L16" s="56">
        <v>340.22</v>
      </c>
      <c r="M16" s="57" t="s">
        <v>30</v>
      </c>
      <c r="N16" s="56">
        <v>340.22</v>
      </c>
      <c r="O16" s="57" t="s">
        <v>30</v>
      </c>
      <c r="P16" s="57" t="s">
        <v>30</v>
      </c>
      <c r="Q16" s="57" t="s">
        <v>30</v>
      </c>
      <c r="R16" s="56">
        <v>677.97</v>
      </c>
      <c r="S16" s="56">
        <v>343.56</v>
      </c>
      <c r="T16" s="56">
        <v>334.4</v>
      </c>
      <c r="U16" s="50"/>
      <c r="V16" s="48" t="s">
        <v>37</v>
      </c>
      <c r="W16" s="48"/>
      <c r="Y16" s="52"/>
      <c r="Z16" s="52"/>
    </row>
    <row r="17" spans="1:26" s="51" customFormat="1" ht="12.75" customHeight="1" x14ac:dyDescent="0.5">
      <c r="A17" s="48"/>
      <c r="B17" s="48"/>
      <c r="C17" s="48" t="s">
        <v>38</v>
      </c>
      <c r="D17" s="48"/>
      <c r="E17" s="48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0"/>
      <c r="V17" s="48"/>
      <c r="W17" s="48" t="s">
        <v>39</v>
      </c>
      <c r="Y17" s="52"/>
      <c r="Z17" s="52"/>
    </row>
    <row r="18" spans="1:26" s="51" customFormat="1" ht="12.75" customHeight="1" x14ac:dyDescent="0.5">
      <c r="A18" s="48"/>
      <c r="B18" s="48" t="s">
        <v>40</v>
      </c>
      <c r="C18" s="48"/>
      <c r="D18" s="48"/>
      <c r="E18" s="48"/>
      <c r="F18" s="56">
        <v>12137.48</v>
      </c>
      <c r="G18" s="56">
        <v>10824.76</v>
      </c>
      <c r="H18" s="56">
        <v>1312.73</v>
      </c>
      <c r="I18" s="56">
        <v>9486.17</v>
      </c>
      <c r="J18" s="56">
        <v>8206.83</v>
      </c>
      <c r="K18" s="56">
        <v>1279.3499999999999</v>
      </c>
      <c r="L18" s="56">
        <v>5850.28</v>
      </c>
      <c r="M18" s="56">
        <v>5018.24</v>
      </c>
      <c r="N18" s="56">
        <v>832.03</v>
      </c>
      <c r="O18" s="56">
        <v>6546.41</v>
      </c>
      <c r="P18" s="56">
        <v>5990.01</v>
      </c>
      <c r="Q18" s="56">
        <v>556.4</v>
      </c>
      <c r="R18" s="56">
        <v>12137.48</v>
      </c>
      <c r="S18" s="56">
        <v>10824.76</v>
      </c>
      <c r="T18" s="56">
        <v>1312.73</v>
      </c>
      <c r="U18" s="50"/>
      <c r="V18" s="48" t="s">
        <v>41</v>
      </c>
      <c r="W18" s="48"/>
      <c r="Y18" s="52"/>
      <c r="Z18" s="52"/>
    </row>
    <row r="19" spans="1:26" s="51" customFormat="1" ht="12.75" customHeight="1" x14ac:dyDescent="0.5">
      <c r="A19" s="48"/>
      <c r="B19" s="48"/>
      <c r="C19" s="48"/>
      <c r="D19" s="48"/>
      <c r="E19" s="48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8"/>
      <c r="S19" s="58"/>
      <c r="T19" s="58"/>
      <c r="U19" s="50"/>
      <c r="V19" s="48" t="s">
        <v>42</v>
      </c>
      <c r="W19" s="48"/>
      <c r="Y19" s="52"/>
      <c r="Z19" s="52"/>
    </row>
    <row r="20" spans="1:26" s="51" customFormat="1" ht="12.75" customHeight="1" x14ac:dyDescent="0.5">
      <c r="A20" s="48"/>
      <c r="B20" s="48" t="s">
        <v>43</v>
      </c>
      <c r="C20" s="48"/>
      <c r="D20" s="48"/>
      <c r="E20" s="48"/>
      <c r="F20" s="56">
        <v>27388.26</v>
      </c>
      <c r="G20" s="56">
        <v>12379.63</v>
      </c>
      <c r="H20" s="56">
        <v>15008.63</v>
      </c>
      <c r="I20" s="56">
        <v>28480.52</v>
      </c>
      <c r="J20" s="56">
        <v>12820.83</v>
      </c>
      <c r="K20" s="56">
        <v>15659.69</v>
      </c>
      <c r="L20" s="56">
        <v>23398.27</v>
      </c>
      <c r="M20" s="56">
        <v>11771.39</v>
      </c>
      <c r="N20" s="56">
        <v>11626.89</v>
      </c>
      <c r="O20" s="56">
        <v>22283.99</v>
      </c>
      <c r="P20" s="56">
        <v>11454.54</v>
      </c>
      <c r="Q20" s="56">
        <v>10829.45</v>
      </c>
      <c r="R20" s="56">
        <v>27388.26</v>
      </c>
      <c r="S20" s="56">
        <v>12379.63</v>
      </c>
      <c r="T20" s="56">
        <v>15008.63</v>
      </c>
      <c r="U20" s="50"/>
      <c r="V20" s="48"/>
      <c r="W20" s="48" t="s">
        <v>44</v>
      </c>
      <c r="Y20" s="52"/>
      <c r="Z20" s="52"/>
    </row>
    <row r="21" spans="1:26" s="51" customFormat="1" ht="12.75" customHeight="1" x14ac:dyDescent="0.5">
      <c r="A21" s="48"/>
      <c r="B21" s="48" t="s">
        <v>45</v>
      </c>
      <c r="C21" s="48"/>
      <c r="D21" s="48"/>
      <c r="E21" s="48"/>
      <c r="F21" s="56">
        <v>3067.73</v>
      </c>
      <c r="G21" s="56">
        <v>2856.36</v>
      </c>
      <c r="H21" s="56">
        <v>211.36</v>
      </c>
      <c r="I21" s="56">
        <v>1905.69</v>
      </c>
      <c r="J21" s="56">
        <v>1672.72</v>
      </c>
      <c r="K21" s="56">
        <v>232.97</v>
      </c>
      <c r="L21" s="56">
        <v>727.53</v>
      </c>
      <c r="M21" s="56">
        <v>409.34</v>
      </c>
      <c r="N21" s="56">
        <v>318.19</v>
      </c>
      <c r="O21" s="56">
        <v>1323.45</v>
      </c>
      <c r="P21" s="56">
        <v>1015.19</v>
      </c>
      <c r="Q21" s="56">
        <v>308.25</v>
      </c>
      <c r="R21" s="56">
        <v>3067.73</v>
      </c>
      <c r="S21" s="56">
        <v>2856.36</v>
      </c>
      <c r="T21" s="56">
        <v>211.36</v>
      </c>
      <c r="U21" s="50"/>
      <c r="V21" s="48" t="s">
        <v>46</v>
      </c>
      <c r="W21" s="48"/>
      <c r="Y21" s="52"/>
      <c r="Z21" s="52"/>
    </row>
    <row r="22" spans="1:26" s="51" customFormat="1" ht="12.75" customHeight="1" x14ac:dyDescent="0.5">
      <c r="A22" s="48"/>
      <c r="B22" s="48" t="s">
        <v>47</v>
      </c>
      <c r="C22" s="48"/>
      <c r="D22" s="48"/>
      <c r="E22" s="48"/>
      <c r="F22" s="56">
        <v>8174.4</v>
      </c>
      <c r="G22" s="56">
        <v>2313.3200000000002</v>
      </c>
      <c r="H22" s="56">
        <v>5861.09</v>
      </c>
      <c r="I22" s="56">
        <v>6336.08</v>
      </c>
      <c r="J22" s="56">
        <v>1808.19</v>
      </c>
      <c r="K22" s="56">
        <v>4527.8900000000003</v>
      </c>
      <c r="L22" s="56">
        <v>5383.33</v>
      </c>
      <c r="M22" s="56">
        <v>1625.11</v>
      </c>
      <c r="N22" s="56">
        <v>3758.22</v>
      </c>
      <c r="O22" s="56">
        <v>7189.12</v>
      </c>
      <c r="P22" s="56">
        <v>2007.73</v>
      </c>
      <c r="Q22" s="56">
        <v>5181.3900000000003</v>
      </c>
      <c r="R22" s="56">
        <v>8174.4</v>
      </c>
      <c r="S22" s="56">
        <v>2313.3200000000002</v>
      </c>
      <c r="T22" s="56">
        <v>5861.09</v>
      </c>
      <c r="U22" s="50"/>
      <c r="V22" s="48" t="s">
        <v>48</v>
      </c>
      <c r="W22" s="48"/>
      <c r="Y22" s="52"/>
      <c r="Z22" s="52"/>
    </row>
    <row r="23" spans="1:26" s="51" customFormat="1" ht="12.75" customHeight="1" x14ac:dyDescent="0.5">
      <c r="A23" s="48"/>
      <c r="B23" s="48" t="s">
        <v>49</v>
      </c>
      <c r="C23" s="50"/>
      <c r="D23" s="50"/>
      <c r="E23" s="50"/>
      <c r="F23" s="56">
        <v>232.83</v>
      </c>
      <c r="G23" s="56">
        <v>232.83</v>
      </c>
      <c r="H23" s="57" t="s">
        <v>30</v>
      </c>
      <c r="I23" s="56">
        <v>154.28</v>
      </c>
      <c r="J23" s="56">
        <v>154.28</v>
      </c>
      <c r="K23" s="57" t="s">
        <v>30</v>
      </c>
      <c r="L23" s="56">
        <v>435.74</v>
      </c>
      <c r="M23" s="56">
        <v>435.74</v>
      </c>
      <c r="N23" s="57" t="s">
        <v>30</v>
      </c>
      <c r="O23" s="56">
        <v>549.76</v>
      </c>
      <c r="P23" s="56">
        <v>549.76</v>
      </c>
      <c r="Q23" s="57" t="s">
        <v>30</v>
      </c>
      <c r="R23" s="56">
        <v>232.83</v>
      </c>
      <c r="S23" s="56">
        <v>232.83</v>
      </c>
      <c r="T23" s="57" t="s">
        <v>30</v>
      </c>
      <c r="U23" s="50"/>
      <c r="V23" s="50" t="s">
        <v>50</v>
      </c>
      <c r="W23" s="50"/>
      <c r="X23" s="52"/>
      <c r="Y23" s="52"/>
      <c r="Z23" s="52"/>
    </row>
    <row r="24" spans="1:26" s="51" customFormat="1" ht="12.75" customHeight="1" x14ac:dyDescent="0.5">
      <c r="A24" s="48"/>
      <c r="B24" s="48" t="s">
        <v>51</v>
      </c>
      <c r="C24" s="50"/>
      <c r="D24" s="50"/>
      <c r="E24" s="50"/>
      <c r="F24" s="56">
        <v>832.81</v>
      </c>
      <c r="G24" s="56">
        <v>227.58</v>
      </c>
      <c r="H24" s="56">
        <v>605.24</v>
      </c>
      <c r="I24" s="56">
        <v>887.65</v>
      </c>
      <c r="J24" s="56">
        <v>476.38</v>
      </c>
      <c r="K24" s="56">
        <v>411.28</v>
      </c>
      <c r="L24" s="56">
        <v>828.13</v>
      </c>
      <c r="M24" s="56">
        <v>254.91</v>
      </c>
      <c r="N24" s="56">
        <v>573.23</v>
      </c>
      <c r="O24" s="56">
        <v>1129.1300000000001</v>
      </c>
      <c r="P24" s="56">
        <v>393.88</v>
      </c>
      <c r="Q24" s="56">
        <v>735.25</v>
      </c>
      <c r="R24" s="56">
        <v>832.81</v>
      </c>
      <c r="S24" s="56">
        <v>227.58</v>
      </c>
      <c r="T24" s="56">
        <v>605.24</v>
      </c>
      <c r="U24" s="50"/>
      <c r="V24" s="50" t="s">
        <v>52</v>
      </c>
      <c r="W24" s="50"/>
      <c r="X24" s="52"/>
      <c r="Y24" s="52"/>
      <c r="Z24" s="52"/>
    </row>
    <row r="25" spans="1:26" s="51" customFormat="1" ht="12.75" customHeight="1" x14ac:dyDescent="0.5">
      <c r="A25" s="48"/>
      <c r="B25" s="50" t="s">
        <v>53</v>
      </c>
      <c r="C25" s="50"/>
      <c r="D25" s="50"/>
      <c r="E25" s="50"/>
      <c r="F25" s="56">
        <v>104.67</v>
      </c>
      <c r="G25" s="57" t="s">
        <v>30</v>
      </c>
      <c r="H25" s="56">
        <v>104.67</v>
      </c>
      <c r="I25" s="57" t="s">
        <v>30</v>
      </c>
      <c r="J25" s="57" t="s">
        <v>30</v>
      </c>
      <c r="K25" s="57" t="s">
        <v>30</v>
      </c>
      <c r="L25" s="56">
        <v>82.89</v>
      </c>
      <c r="M25" s="57">
        <v>82.89</v>
      </c>
      <c r="N25" s="57" t="s">
        <v>30</v>
      </c>
      <c r="O25" s="56">
        <v>208.98</v>
      </c>
      <c r="P25" s="57" t="s">
        <v>30</v>
      </c>
      <c r="Q25" s="56">
        <v>208.98</v>
      </c>
      <c r="R25" s="56">
        <v>104.67</v>
      </c>
      <c r="S25" s="57" t="s">
        <v>30</v>
      </c>
      <c r="T25" s="56">
        <v>104.67</v>
      </c>
      <c r="U25" s="50"/>
      <c r="V25" s="50" t="s">
        <v>54</v>
      </c>
      <c r="W25" s="50"/>
      <c r="X25" s="52"/>
      <c r="Y25" s="52"/>
      <c r="Z25" s="52"/>
    </row>
    <row r="26" spans="1:26" s="51" customFormat="1" ht="12.75" customHeight="1" x14ac:dyDescent="0.5">
      <c r="A26" s="48"/>
      <c r="B26" s="48" t="s">
        <v>55</v>
      </c>
      <c r="C26" s="48"/>
      <c r="D26" s="50"/>
      <c r="E26" s="50"/>
      <c r="F26" s="56">
        <v>718.89</v>
      </c>
      <c r="G26" s="56">
        <v>351.57</v>
      </c>
      <c r="H26" s="56">
        <v>367.33</v>
      </c>
      <c r="I26" s="56">
        <v>1358.38</v>
      </c>
      <c r="J26" s="56">
        <v>773.62</v>
      </c>
      <c r="K26" s="56">
        <v>584.76</v>
      </c>
      <c r="L26" s="56">
        <v>461.12</v>
      </c>
      <c r="M26" s="56">
        <v>264</v>
      </c>
      <c r="N26" s="56">
        <v>197.12</v>
      </c>
      <c r="O26" s="56">
        <v>473.73</v>
      </c>
      <c r="P26" s="56">
        <v>161.49</v>
      </c>
      <c r="Q26" s="56">
        <v>312.24</v>
      </c>
      <c r="R26" s="56">
        <v>718.89</v>
      </c>
      <c r="S26" s="56">
        <v>351.57</v>
      </c>
      <c r="T26" s="56">
        <v>367.33</v>
      </c>
      <c r="U26" s="50"/>
      <c r="V26" s="48" t="s">
        <v>56</v>
      </c>
      <c r="W26" s="50"/>
      <c r="X26" s="52"/>
      <c r="Y26" s="52"/>
      <c r="Z26" s="52"/>
    </row>
    <row r="27" spans="1:26" s="51" customFormat="1" ht="12.75" customHeight="1" x14ac:dyDescent="0.5">
      <c r="A27" s="48"/>
      <c r="B27" s="48" t="s">
        <v>57</v>
      </c>
      <c r="C27" s="50"/>
      <c r="D27" s="50"/>
      <c r="E27" s="50"/>
      <c r="F27" s="56">
        <v>605.04</v>
      </c>
      <c r="G27" s="56">
        <v>181.38</v>
      </c>
      <c r="H27" s="56">
        <v>423.66</v>
      </c>
      <c r="I27" s="56">
        <v>665.17</v>
      </c>
      <c r="J27" s="56">
        <v>209.43</v>
      </c>
      <c r="K27" s="56">
        <v>455.74</v>
      </c>
      <c r="L27" s="56">
        <v>323.25</v>
      </c>
      <c r="M27" s="56">
        <v>153.04</v>
      </c>
      <c r="N27" s="56">
        <v>170.2</v>
      </c>
      <c r="O27" s="56">
        <v>174.11</v>
      </c>
      <c r="P27" s="56">
        <v>69.77</v>
      </c>
      <c r="Q27" s="56">
        <v>104.33</v>
      </c>
      <c r="R27" s="56">
        <v>605.04</v>
      </c>
      <c r="S27" s="56">
        <v>181.38</v>
      </c>
      <c r="T27" s="56">
        <v>423.66</v>
      </c>
      <c r="U27" s="50"/>
      <c r="V27" s="50" t="s">
        <v>58</v>
      </c>
      <c r="W27" s="50"/>
      <c r="X27" s="52"/>
      <c r="Y27" s="52"/>
      <c r="Z27" s="52"/>
    </row>
    <row r="28" spans="1:26" s="51" customFormat="1" ht="12.75" customHeight="1" x14ac:dyDescent="0.5">
      <c r="A28" s="48"/>
      <c r="B28" s="50" t="s">
        <v>59</v>
      </c>
      <c r="C28" s="50"/>
      <c r="D28" s="50"/>
      <c r="E28" s="50"/>
      <c r="F28" s="56">
        <v>12090.7</v>
      </c>
      <c r="G28" s="56">
        <v>8276.7199999999993</v>
      </c>
      <c r="H28" s="56">
        <v>3813.98</v>
      </c>
      <c r="I28" s="56">
        <v>13171.51</v>
      </c>
      <c r="J28" s="56">
        <v>8626.58</v>
      </c>
      <c r="K28" s="56">
        <v>4544.93</v>
      </c>
      <c r="L28" s="56">
        <v>11373.41</v>
      </c>
      <c r="M28" s="56">
        <v>7597.03</v>
      </c>
      <c r="N28" s="56">
        <v>3776.38</v>
      </c>
      <c r="O28" s="56">
        <v>10259.07</v>
      </c>
      <c r="P28" s="56">
        <v>6997.99</v>
      </c>
      <c r="Q28" s="56">
        <v>3261.08</v>
      </c>
      <c r="R28" s="56">
        <v>12090.7</v>
      </c>
      <c r="S28" s="56">
        <v>8276.7199999999993</v>
      </c>
      <c r="T28" s="56">
        <v>3813.98</v>
      </c>
      <c r="U28" s="50"/>
      <c r="V28" s="50" t="s">
        <v>60</v>
      </c>
      <c r="W28" s="50"/>
      <c r="X28" s="52"/>
      <c r="Y28" s="52"/>
      <c r="Z28" s="52"/>
    </row>
    <row r="29" spans="1:26" s="51" customFormat="1" ht="12.75" customHeight="1" x14ac:dyDescent="0.5">
      <c r="A29" s="48"/>
      <c r="B29" s="48"/>
      <c r="C29" s="50" t="s">
        <v>61</v>
      </c>
      <c r="D29" s="50"/>
      <c r="E29" s="50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0"/>
      <c r="V29" s="50"/>
      <c r="W29" s="50" t="s">
        <v>62</v>
      </c>
      <c r="X29" s="52"/>
      <c r="Y29" s="52"/>
      <c r="Z29" s="52"/>
    </row>
    <row r="30" spans="1:26" s="51" customFormat="1" ht="12.75" customHeight="1" x14ac:dyDescent="0.5">
      <c r="A30" s="48"/>
      <c r="B30" s="50" t="s">
        <v>63</v>
      </c>
      <c r="C30" s="50"/>
      <c r="D30" s="50"/>
      <c r="E30" s="50"/>
      <c r="F30" s="56">
        <v>7222.98</v>
      </c>
      <c r="G30" s="56">
        <v>3001.25</v>
      </c>
      <c r="H30" s="56">
        <v>4221.7299999999996</v>
      </c>
      <c r="I30" s="56">
        <v>7128.94</v>
      </c>
      <c r="J30" s="56">
        <v>3945.04</v>
      </c>
      <c r="K30" s="56">
        <v>3183.9</v>
      </c>
      <c r="L30" s="56">
        <v>6451.5</v>
      </c>
      <c r="M30" s="56">
        <v>2735.87</v>
      </c>
      <c r="N30" s="56">
        <v>3715.63</v>
      </c>
      <c r="O30" s="56">
        <v>5851.33</v>
      </c>
      <c r="P30" s="56">
        <v>2337.23</v>
      </c>
      <c r="Q30" s="56">
        <v>3514.1</v>
      </c>
      <c r="R30" s="56">
        <v>7222.98</v>
      </c>
      <c r="S30" s="56">
        <v>3001.25</v>
      </c>
      <c r="T30" s="56">
        <v>4221.7299999999996</v>
      </c>
      <c r="U30" s="50"/>
      <c r="V30" s="50" t="s">
        <v>64</v>
      </c>
      <c r="W30" s="50"/>
      <c r="X30" s="52"/>
      <c r="Y30" s="52"/>
      <c r="Z30" s="52"/>
    </row>
    <row r="31" spans="1:26" s="51" customFormat="1" ht="12.75" customHeight="1" x14ac:dyDescent="0.5">
      <c r="A31" s="48"/>
      <c r="B31" s="50" t="s">
        <v>65</v>
      </c>
      <c r="C31" s="50"/>
      <c r="D31" s="50"/>
      <c r="E31" s="50"/>
      <c r="F31" s="56">
        <v>1275.9000000000001</v>
      </c>
      <c r="G31" s="56">
        <v>146.47999999999999</v>
      </c>
      <c r="H31" s="56">
        <v>1129.4100000000001</v>
      </c>
      <c r="I31" s="56">
        <v>932.83</v>
      </c>
      <c r="J31" s="56">
        <v>75.25</v>
      </c>
      <c r="K31" s="56">
        <v>857.58</v>
      </c>
      <c r="L31" s="56">
        <v>1936.7</v>
      </c>
      <c r="M31" s="56">
        <v>227.12</v>
      </c>
      <c r="N31" s="56">
        <v>1709.57</v>
      </c>
      <c r="O31" s="56">
        <v>1977.94</v>
      </c>
      <c r="P31" s="56">
        <v>348.32</v>
      </c>
      <c r="Q31" s="56">
        <v>1629.62</v>
      </c>
      <c r="R31" s="56">
        <v>1275.9000000000001</v>
      </c>
      <c r="S31" s="56">
        <v>146.47999999999999</v>
      </c>
      <c r="T31" s="56">
        <v>1129.4100000000001</v>
      </c>
      <c r="U31" s="50"/>
      <c r="V31" s="50" t="s">
        <v>66</v>
      </c>
      <c r="W31" s="50"/>
      <c r="X31" s="52"/>
      <c r="Y31" s="52"/>
      <c r="Z31" s="52"/>
    </row>
    <row r="32" spans="1:26" s="51" customFormat="1" ht="12.75" customHeight="1" x14ac:dyDescent="0.5">
      <c r="A32" s="48"/>
      <c r="B32" s="48" t="s">
        <v>67</v>
      </c>
      <c r="C32" s="50"/>
      <c r="D32" s="50"/>
      <c r="E32" s="50"/>
      <c r="F32" s="56">
        <v>729.89</v>
      </c>
      <c r="G32" s="56">
        <v>387.62</v>
      </c>
      <c r="H32" s="56">
        <v>342.26</v>
      </c>
      <c r="I32" s="56">
        <v>394.02</v>
      </c>
      <c r="J32" s="56">
        <v>309.77999999999997</v>
      </c>
      <c r="K32" s="56">
        <v>84.24</v>
      </c>
      <c r="L32" s="56">
        <v>831.21</v>
      </c>
      <c r="M32" s="56">
        <v>289.41000000000003</v>
      </c>
      <c r="N32" s="56">
        <v>541.79</v>
      </c>
      <c r="O32" s="56">
        <v>206.34</v>
      </c>
      <c r="P32" s="56">
        <v>128.31</v>
      </c>
      <c r="Q32" s="56">
        <v>78.03</v>
      </c>
      <c r="R32" s="56">
        <v>729.89</v>
      </c>
      <c r="S32" s="56">
        <v>387.62</v>
      </c>
      <c r="T32" s="56">
        <v>342.26</v>
      </c>
      <c r="U32" s="50"/>
      <c r="V32" s="50" t="s">
        <v>68</v>
      </c>
      <c r="W32" s="50"/>
      <c r="X32" s="52"/>
      <c r="Y32" s="52"/>
      <c r="Z32" s="52"/>
    </row>
    <row r="33" spans="1:26" s="51" customFormat="1" ht="12.75" customHeight="1" x14ac:dyDescent="0.5">
      <c r="A33" s="48"/>
      <c r="B33" s="48" t="s">
        <v>69</v>
      </c>
      <c r="C33" s="50"/>
      <c r="D33" s="50"/>
      <c r="E33" s="50"/>
      <c r="F33" s="56">
        <v>1765.73</v>
      </c>
      <c r="G33" s="56">
        <v>978.97</v>
      </c>
      <c r="H33" s="56">
        <v>786.76</v>
      </c>
      <c r="I33" s="56">
        <v>1732.56</v>
      </c>
      <c r="J33" s="56">
        <v>1051.56</v>
      </c>
      <c r="K33" s="56">
        <v>681</v>
      </c>
      <c r="L33" s="56">
        <v>1943</v>
      </c>
      <c r="M33" s="56">
        <v>865.74</v>
      </c>
      <c r="N33" s="56">
        <v>1077.25</v>
      </c>
      <c r="O33" s="56">
        <v>1840.84</v>
      </c>
      <c r="P33" s="56">
        <v>675.93</v>
      </c>
      <c r="Q33" s="56">
        <v>1164.9100000000001</v>
      </c>
      <c r="R33" s="56">
        <v>1765.73</v>
      </c>
      <c r="S33" s="56">
        <v>978.97</v>
      </c>
      <c r="T33" s="56">
        <v>786.76</v>
      </c>
      <c r="U33" s="50"/>
      <c r="V33" s="48" t="s">
        <v>70</v>
      </c>
      <c r="W33" s="48"/>
      <c r="X33" s="52"/>
      <c r="Y33" s="52"/>
      <c r="Z33" s="52"/>
    </row>
    <row r="34" spans="1:26" s="51" customFormat="1" ht="12.75" customHeight="1" x14ac:dyDescent="0.5">
      <c r="A34" s="48"/>
      <c r="B34" s="48" t="s">
        <v>71</v>
      </c>
      <c r="C34" s="50"/>
      <c r="D34" s="50"/>
      <c r="E34" s="50"/>
      <c r="F34" s="56">
        <v>618.77</v>
      </c>
      <c r="G34" s="56">
        <v>144.43</v>
      </c>
      <c r="H34" s="56">
        <v>474.35</v>
      </c>
      <c r="I34" s="56">
        <v>509.51</v>
      </c>
      <c r="J34" s="56">
        <v>180.52</v>
      </c>
      <c r="K34" s="56">
        <v>328.99</v>
      </c>
      <c r="L34" s="56">
        <v>510.84</v>
      </c>
      <c r="M34" s="57" t="s">
        <v>30</v>
      </c>
      <c r="N34" s="56">
        <v>510.84</v>
      </c>
      <c r="O34" s="56">
        <v>783.98</v>
      </c>
      <c r="P34" s="57" t="s">
        <v>30</v>
      </c>
      <c r="Q34" s="56">
        <v>783.98</v>
      </c>
      <c r="R34" s="56">
        <v>618.77</v>
      </c>
      <c r="S34" s="56">
        <v>144.43</v>
      </c>
      <c r="T34" s="56">
        <v>474.35</v>
      </c>
      <c r="U34" s="50"/>
      <c r="V34" s="50" t="s">
        <v>72</v>
      </c>
      <c r="W34" s="50"/>
      <c r="X34" s="52"/>
      <c r="Y34" s="52"/>
      <c r="Z34" s="52"/>
    </row>
    <row r="35" spans="1:26" s="51" customFormat="1" ht="12.75" customHeight="1" x14ac:dyDescent="0.5">
      <c r="A35" s="48"/>
      <c r="B35" s="48"/>
      <c r="C35" s="48" t="s">
        <v>73</v>
      </c>
      <c r="D35" s="50"/>
      <c r="E35" s="50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0"/>
      <c r="V35" s="50"/>
      <c r="W35" s="50" t="s">
        <v>74</v>
      </c>
      <c r="X35" s="52"/>
      <c r="Y35" s="52"/>
      <c r="Z35" s="52"/>
    </row>
    <row r="36" spans="1:26" s="51" customFormat="1" ht="12.75" customHeight="1" x14ac:dyDescent="0.5">
      <c r="A36" s="48"/>
      <c r="B36" s="50" t="s">
        <v>75</v>
      </c>
      <c r="C36" s="50"/>
      <c r="D36" s="50"/>
      <c r="E36" s="50"/>
      <c r="F36" s="57" t="s">
        <v>30</v>
      </c>
      <c r="G36" s="57" t="s">
        <v>30</v>
      </c>
      <c r="H36" s="57" t="s">
        <v>30</v>
      </c>
      <c r="I36" s="57" t="s">
        <v>30</v>
      </c>
      <c r="J36" s="57" t="s">
        <v>30</v>
      </c>
      <c r="K36" s="57" t="s">
        <v>30</v>
      </c>
      <c r="L36" s="57" t="s">
        <v>30</v>
      </c>
      <c r="M36" s="57" t="s">
        <v>30</v>
      </c>
      <c r="N36" s="57" t="s">
        <v>30</v>
      </c>
      <c r="O36" s="57" t="s">
        <v>30</v>
      </c>
      <c r="P36" s="57" t="s">
        <v>30</v>
      </c>
      <c r="Q36" s="57" t="s">
        <v>30</v>
      </c>
      <c r="R36" s="57" t="s">
        <v>30</v>
      </c>
      <c r="S36" s="57" t="s">
        <v>30</v>
      </c>
      <c r="T36" s="57" t="s">
        <v>30</v>
      </c>
      <c r="U36" s="50"/>
      <c r="V36" s="50" t="s">
        <v>76</v>
      </c>
      <c r="W36" s="50"/>
      <c r="X36" s="52"/>
      <c r="Y36" s="52"/>
      <c r="Z36" s="52"/>
    </row>
    <row r="37" spans="1:26" s="51" customFormat="1" ht="12.75" customHeight="1" x14ac:dyDescent="0.5">
      <c r="A37" s="50"/>
      <c r="B37" s="50" t="s">
        <v>77</v>
      </c>
      <c r="C37" s="50"/>
      <c r="D37" s="50"/>
      <c r="E37" s="54"/>
      <c r="F37" s="57" t="s">
        <v>30</v>
      </c>
      <c r="G37" s="57" t="s">
        <v>30</v>
      </c>
      <c r="H37" s="57" t="s">
        <v>30</v>
      </c>
      <c r="I37" s="57" t="s">
        <v>30</v>
      </c>
      <c r="J37" s="57" t="s">
        <v>30</v>
      </c>
      <c r="K37" s="57" t="s">
        <v>30</v>
      </c>
      <c r="L37" s="57" t="s">
        <v>30</v>
      </c>
      <c r="M37" s="57" t="s">
        <v>30</v>
      </c>
      <c r="N37" s="57" t="s">
        <v>30</v>
      </c>
      <c r="O37" s="57" t="s">
        <v>30</v>
      </c>
      <c r="P37" s="57" t="s">
        <v>30</v>
      </c>
      <c r="Q37" s="57" t="s">
        <v>30</v>
      </c>
      <c r="R37" s="57" t="s">
        <v>30</v>
      </c>
      <c r="S37" s="57" t="s">
        <v>30</v>
      </c>
      <c r="T37" s="57" t="s">
        <v>30</v>
      </c>
      <c r="U37" s="59"/>
      <c r="V37" s="50" t="s">
        <v>78</v>
      </c>
      <c r="W37" s="50"/>
      <c r="X37" s="52"/>
      <c r="Y37" s="52"/>
      <c r="Z37" s="52"/>
    </row>
    <row r="38" spans="1:26" s="65" customFormat="1" ht="3" customHeight="1" x14ac:dyDescent="0.35">
      <c r="A38" s="60"/>
      <c r="B38" s="60"/>
      <c r="C38" s="60"/>
      <c r="D38" s="60"/>
      <c r="E38" s="61"/>
      <c r="F38" s="62"/>
      <c r="G38" s="63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2"/>
      <c r="V38" s="60"/>
      <c r="W38" s="60"/>
      <c r="X38" s="60"/>
      <c r="Y38" s="60"/>
      <c r="Z38" s="64"/>
    </row>
    <row r="39" spans="1:26" s="65" customFormat="1" ht="3" customHeight="1" x14ac:dyDescent="0.35"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 s="66" customFormat="1" ht="14.25" customHeight="1" x14ac:dyDescent="0.5">
      <c r="C40" s="67" t="s">
        <v>79</v>
      </c>
      <c r="D40" s="10" t="s">
        <v>80</v>
      </c>
    </row>
    <row r="41" spans="1:26" s="66" customFormat="1" ht="15" customHeight="1" x14ac:dyDescent="0.45">
      <c r="C41" s="67" t="s">
        <v>81</v>
      </c>
      <c r="D41" s="68" t="s">
        <v>82</v>
      </c>
    </row>
    <row r="43" spans="1:26" x14ac:dyDescent="0.5">
      <c r="B43" s="52"/>
    </row>
    <row r="46" spans="1:26" x14ac:dyDescent="0.5">
      <c r="B46" s="51"/>
    </row>
    <row r="49" spans="2:2" x14ac:dyDescent="0.5">
      <c r="B49" s="52"/>
    </row>
    <row r="50" spans="2:2" x14ac:dyDescent="0.5">
      <c r="B50" s="52"/>
    </row>
    <row r="52" spans="2:2" x14ac:dyDescent="0.5">
      <c r="B52" s="51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2020-05-08T04:33:22Z</dcterms:created>
  <dcterms:modified xsi:type="dcterms:W3CDTF">2020-05-08T04:33:32Z</dcterms:modified>
</cp:coreProperties>
</file>