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20490" windowHeight="7290" tabRatio="705" activeTab="1"/>
  </bookViews>
  <sheets>
    <sheet name="SPB0104" sheetId="19" r:id="rId1"/>
    <sheet name="Sheet1" sheetId="20" r:id="rId2"/>
  </sheets>
  <calcPr calcId="144525"/>
</workbook>
</file>

<file path=xl/calcChain.xml><?xml version="1.0" encoding="utf-8"?>
<calcChain xmlns="http://schemas.openxmlformats.org/spreadsheetml/2006/main">
  <c r="M11" i="20" l="1"/>
  <c r="L11" i="20"/>
  <c r="K11" i="20"/>
  <c r="J11" i="20"/>
  <c r="I11" i="20"/>
  <c r="H11" i="20"/>
  <c r="G11" i="20"/>
  <c r="F11" i="20"/>
  <c r="I12" i="19" l="1"/>
  <c r="G32" i="19" l="1"/>
  <c r="G31" i="19"/>
  <c r="G30" i="19"/>
  <c r="G29" i="19"/>
  <c r="G28" i="19"/>
  <c r="G27" i="19"/>
  <c r="G26" i="19"/>
  <c r="G25" i="19"/>
  <c r="G24" i="19"/>
  <c r="G23" i="19"/>
  <c r="G22" i="19"/>
  <c r="G21" i="19"/>
  <c r="G20" i="19"/>
  <c r="G19" i="19"/>
  <c r="G18" i="19"/>
  <c r="G17" i="19"/>
  <c r="G16" i="19"/>
  <c r="G15" i="19"/>
  <c r="G14" i="19"/>
  <c r="G13" i="19"/>
  <c r="G12" i="19"/>
  <c r="J12" i="19"/>
  <c r="K12" i="19" l="1"/>
  <c r="L12" i="19"/>
  <c r="M12" i="19"/>
  <c r="N12" i="19"/>
  <c r="O12" i="19"/>
  <c r="P12" i="19"/>
</calcChain>
</file>

<file path=xl/connections.xml><?xml version="1.0" encoding="utf-8"?>
<connections xmlns="http://schemas.openxmlformats.org/spreadsheetml/2006/main">
  <connection id="1" name="XMLSPBStructure0112" type="4" refreshedVersion="0" background="1">
    <webPr xml="1" sourceData="1" url="E:\Statistic Province Book\SPBXML\XMLstatbranch01\XMLSPBStructure0112.xml" htmlTables="1" htmlFormat="all"/>
  </connection>
  <connection id="2" name="XMLStructureSPB0105" type="4" refreshedVersion="0" background="1">
    <webPr xml="1" sourceData="1" url="E:\Statistic Province Book\SPBXMLStructure\SPBXMLStructure01\XMLStructureSPB0105.xml" htmlTables="1" htmlFormat="all"/>
  </connection>
  <connection id="3" name="XMLStructureSPB0107" type="4" refreshedVersion="0" background="1">
    <webPr xml="1" sourceData="1" url="E:\Statistic Province Book\SPBXMLStructure\SPBXMLStructure01\XMLStructureSPB0107.xml" htmlTables="1" htmlFormat="all"/>
  </connection>
  <connection id="4" name="XMLStructureSPB01071" type="4" refreshedVersion="0" background="1">
    <webPr xml="1" sourceData="1" url="E:\Statistic Province Book\SPBXMLStructure\SPBXMLStructure01\XMLStructureSPB0107.xml" htmlTables="1" htmlFormat="all"/>
  </connection>
  <connection id="5" name="XMLStructureSPB0109" type="4" refreshedVersion="0" background="1">
    <webPr xml="1" sourceData="1" url="E:\Statistic Province Book\SPBXMLStructure\SPBXMLStructure01\XMLStructureSPB0109.xml" htmlTables="1" htmlFormat="all"/>
  </connection>
  <connection id="6" name="XMLStructureSPB01091" type="4" refreshedVersion="0" background="1">
    <webPr xml="1" sourceData="1" url="E:\Statistic Province Book\SPBXMLStructure\SPBXMLStructure01\XMLStructureSPB0109.xml" htmlTables="1" htmlFormat="all"/>
  </connection>
  <connection id="7" name="XMLStructureSPB0112" type="4" refreshedVersion="0" background="1">
    <webPr xml="1" sourceData="1" url="E:\Statistic Province Book\SPBXMLStructure\SPBXMLStructure01\XMLStructureSPB0112.xml" htmlTables="1" htmlFormat="all"/>
  </connection>
  <connection id="8" name="XMLStructureSPB01121" type="4" refreshedVersion="0" background="1">
    <webPr xml="1" sourceData="1" url="E:\Statistic Province Book\SPBXMLStructure\SPBXMLStructure01\XMLStructureSPB0112.xml" htmlTables="1" htmlFormat="all"/>
  </connection>
</connections>
</file>

<file path=xl/sharedStrings.xml><?xml version="1.0" encoding="utf-8"?>
<sst xmlns="http://schemas.openxmlformats.org/spreadsheetml/2006/main" count="318" uniqueCount="106">
  <si>
    <t>ตาราง</t>
  </si>
  <si>
    <t>Total</t>
  </si>
  <si>
    <t>รวมยอด</t>
  </si>
  <si>
    <t>District</t>
  </si>
  <si>
    <t>อำเภอ</t>
  </si>
  <si>
    <t>Table</t>
  </si>
  <si>
    <t>เขตการปกครอง  Administration zone</t>
  </si>
  <si>
    <t xml:space="preserve">เนื้อที่ ระยะทางจากอำเภอถึงจังหวัด และเขตการปกครอง เป็นรายอำเภอ พ.ศ. </t>
  </si>
  <si>
    <t xml:space="preserve">Area, Distance from District to Province and Administration Zone by District: </t>
  </si>
  <si>
    <t xml:space="preserve">
เนื้อที่
(ตร.กม.)
Area
(Sq.km.)</t>
  </si>
  <si>
    <t>ระยะทางจาก
อำเภอถึงจังหวัด
(กม.)
Distance
from district
to province
(Km.)</t>
  </si>
  <si>
    <t xml:space="preserve">
เทศบาลนคร
City
municipality</t>
  </si>
  <si>
    <t xml:space="preserve">
เทศบาลเมือง
Town 
municipality</t>
  </si>
  <si>
    <t xml:space="preserve">
เทศบาลตำบล
Subdistrict
municipality</t>
  </si>
  <si>
    <t xml:space="preserve">
องค์การบริหาร
ส่วนตำบล
Subdistrict
administration
organization</t>
  </si>
  <si>
    <t xml:space="preserve">
ตำบล
Subdistrict</t>
  </si>
  <si>
    <t xml:space="preserve">
หมู่บ้าน
Village</t>
  </si>
  <si>
    <t>DistrictEn</t>
  </si>
  <si>
    <t>Area</t>
  </si>
  <si>
    <t>DistanceFromDistrictToProvince</t>
  </si>
  <si>
    <t>CityMuni</t>
  </si>
  <si>
    <t>TownMuni</t>
  </si>
  <si>
    <t>SubdistrictMuni</t>
  </si>
  <si>
    <t>SubdistrictAdminOrg</t>
  </si>
  <si>
    <t>Subdistrict</t>
  </si>
  <si>
    <t>Village</t>
  </si>
  <si>
    <t>ProvinceName</t>
  </si>
  <si>
    <t>RegionID</t>
  </si>
  <si>
    <t>RegionName</t>
  </si>
  <si>
    <t>ProvinceID</t>
  </si>
  <si>
    <t>DistrictID</t>
  </si>
  <si>
    <t>00</t>
  </si>
  <si>
    <t>10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</si>
  <si>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</si>
  <si>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</si>
  <si>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</si>
  <si>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</si>
  <si>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</si>
  <si>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</si>
  <si>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</si>
  <si>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</si>
  <si>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</si>
  <si>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11</t>
  </si>
  <si>
    <t>4</t>
  </si>
  <si>
    <t>ภาคตะวันออกเฉียงเหนือ</t>
  </si>
  <si>
    <t>SPB0104</t>
  </si>
  <si>
    <t>DistrictName</t>
  </si>
  <si>
    <t>DistrictIden</t>
  </si>
  <si>
    <t>DistrictValue</t>
  </si>
  <si>
    <t>จังหวัดอุดรธานี</t>
  </si>
  <si>
    <t>17</t>
  </si>
  <si>
    <t>18</t>
  </si>
  <si>
    <t>19</t>
  </si>
  <si>
    <t>20</t>
  </si>
  <si>
    <t>อำเภอเมืองอุดรธานี</t>
  </si>
  <si>
    <t>อำเภอกุดจับ</t>
  </si>
  <si>
    <t>อำเภอหนองวัวซอ</t>
  </si>
  <si>
    <t>อำเภอกุมภวาปี</t>
  </si>
  <si>
    <t>อำเภอโนนสะอาด</t>
  </si>
  <si>
    <t>อำเภอหนองหาน</t>
  </si>
  <si>
    <t>อำเภอทุ่งฝน</t>
  </si>
  <si>
    <t>อำเภอไชยวาน</t>
  </si>
  <si>
    <t>อำเภอศรีธาตุ</t>
  </si>
  <si>
    <t>อำเภอวังสามหมอ</t>
  </si>
  <si>
    <t>อำเภอบ้านดุง</t>
  </si>
  <si>
    <t>อำเภอบ้านผือ</t>
  </si>
  <si>
    <t>อำเภอน้ำโสม</t>
  </si>
  <si>
    <t>อำเภอเพ็ญ</t>
  </si>
  <si>
    <t>อำเภอสร้างคอม</t>
  </si>
  <si>
    <t>อำเภอหนองแสง</t>
  </si>
  <si>
    <t>อำเภอนายูง</t>
  </si>
  <si>
    <t>อำเภอพิบูลย์รักษ์</t>
  </si>
  <si>
    <t>อำเภอกู่แก้ว</t>
  </si>
  <si>
    <t>อำเภอประจักษ์ศิลปาคม</t>
  </si>
  <si>
    <t>อุดรธานี</t>
  </si>
  <si>
    <t xml:space="preserve">    ที่มา:   ที่ทำการปกครองจังหวัด อุดรธานี</t>
  </si>
  <si>
    <t>Source:   Udon Thani Administration Office</t>
  </si>
  <si>
    <t>41</t>
  </si>
  <si>
    <t>21</t>
  </si>
  <si>
    <t>22</t>
  </si>
  <si>
    <t>23</t>
  </si>
  <si>
    <t>24</t>
  </si>
  <si>
    <t>25</t>
  </si>
  <si>
    <t>Mueang Udon Thani District</t>
  </si>
  <si>
    <t>Kut Chap District</t>
  </si>
  <si>
    <t>Nong Wua So District</t>
  </si>
  <si>
    <t>Kumphawapi District</t>
  </si>
  <si>
    <t>Non Sa-at District</t>
  </si>
  <si>
    <t>Nong Han District</t>
  </si>
  <si>
    <t>Thung Fon District</t>
  </si>
  <si>
    <t>Chai Wan District</t>
  </si>
  <si>
    <t>Si That District</t>
  </si>
  <si>
    <t>Wang Sam Mo District</t>
  </si>
  <si>
    <t>Ban Dung District</t>
  </si>
  <si>
    <t>Ban Phue District</t>
  </si>
  <si>
    <t>Nam Som District</t>
  </si>
  <si>
    <t>Phen District</t>
  </si>
  <si>
    <t>Sang Khom District</t>
  </si>
  <si>
    <t>Nong Saeng District</t>
  </si>
  <si>
    <t>Na Yung District</t>
  </si>
  <si>
    <t>Phibun Rak District</t>
  </si>
  <si>
    <t>Ku Kaeo District</t>
  </si>
  <si>
    <t>Prachaksinlapakhom District</t>
  </si>
  <si>
    <t>ID</t>
  </si>
  <si>
    <t>value</t>
  </si>
  <si>
    <t>value2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</si>
</sst>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#,##0.000"/>
    <numFmt numFmtId="188" formatCode="_(* #,##0.00_);_(* \(#,##0.00\);_(* &quot;-&quot;??_);_(@_)"/>
  </numFmts>
  <fonts count="16" x14ac:knownFonts="1">
    <font>
      <sz val="14"/>
      <name val="Cordia New"/>
      <charset val="22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color theme="1"/>
      <name val="TH SarabunPSK"/>
      <family val="2"/>
    </font>
    <font>
      <b/>
      <sz val="14"/>
      <color theme="0"/>
      <name val="TH SarabunPSK"/>
      <family val="2"/>
    </font>
    <font>
      <sz val="10"/>
      <name val="Arial"/>
      <family val="2"/>
    </font>
    <font>
      <sz val="12"/>
      <name val="AngsanaUPC"/>
      <family val="1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8"/>
      <name val="Courier"/>
      <family val="3"/>
    </font>
    <font>
      <b/>
      <sz val="14"/>
      <color theme="1"/>
      <name val="TH SarabunPSK"/>
      <family val="2"/>
    </font>
    <font>
      <sz val="11"/>
      <color theme="1"/>
      <name val="TH SarabunPSK"/>
      <family val="2"/>
    </font>
  </fonts>
  <fills count="8">
    <fill>
      <patternFill patternType="none"/>
    </fill>
    <fill>
      <patternFill patternType="gray125"/>
    </fill>
    <fill>
      <patternFill patternType="solid">
        <fgColor rgb="FFF9F9F9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0000"/>
        <bgColor theme="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/>
      </patternFill>
    </fill>
  </fills>
  <borders count="1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8">
    <xf numFmtId="0" fontId="0" fillId="0" borderId="0"/>
    <xf numFmtId="0" fontId="9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1" fillId="0" borderId="0"/>
    <xf numFmtId="188" fontId="12" fillId="0" borderId="0" applyFont="0" applyFill="0" applyBorder="0" applyAlignment="0" applyProtection="0"/>
    <xf numFmtId="0" fontId="13" fillId="0" borderId="0"/>
  </cellStyleXfs>
  <cellXfs count="8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7" fillId="2" borderId="13" xfId="0" applyFont="1" applyFill="1" applyBorder="1" applyAlignment="1">
      <alignment horizontal="center" vertical="top"/>
    </xf>
    <xf numFmtId="49" fontId="2" fillId="4" borderId="0" xfId="0" applyNumberFormat="1" applyFont="1" applyFill="1"/>
    <xf numFmtId="0" fontId="2" fillId="4" borderId="0" xfId="0" applyFont="1" applyFill="1" applyAlignment="1">
      <alignment horizontal="center"/>
    </xf>
    <xf numFmtId="0" fontId="2" fillId="4" borderId="0" xfId="0" applyFont="1" applyFill="1"/>
    <xf numFmtId="0" fontId="3" fillId="4" borderId="0" xfId="0" applyFont="1" applyFill="1"/>
    <xf numFmtId="0" fontId="8" fillId="5" borderId="5" xfId="0" applyFont="1" applyFill="1" applyBorder="1" applyAlignment="1">
      <alignment horizontal="center"/>
    </xf>
    <xf numFmtId="49" fontId="8" fillId="5" borderId="11" xfId="0" applyNumberFormat="1" applyFont="1" applyFill="1" applyBorder="1" applyAlignment="1">
      <alignment horizontal="center"/>
    </xf>
    <xf numFmtId="0" fontId="8" fillId="5" borderId="11" xfId="0" applyFont="1" applyFill="1" applyBorder="1" applyAlignment="1">
      <alignment horizontal="center"/>
    </xf>
    <xf numFmtId="0" fontId="8" fillId="5" borderId="10" xfId="0" applyFont="1" applyFill="1" applyBorder="1" applyAlignment="1">
      <alignment horizontal="center"/>
    </xf>
    <xf numFmtId="49" fontId="4" fillId="4" borderId="0" xfId="0" applyNumberFormat="1" applyFont="1" applyFill="1"/>
    <xf numFmtId="0" fontId="4" fillId="4" borderId="0" xfId="0" applyFont="1" applyFill="1"/>
    <xf numFmtId="0" fontId="4" fillId="4" borderId="0" xfId="0" quotePrefix="1" applyFont="1" applyFill="1"/>
    <xf numFmtId="49" fontId="5" fillId="4" borderId="0" xfId="0" applyNumberFormat="1" applyFont="1" applyFill="1"/>
    <xf numFmtId="0" fontId="5" fillId="4" borderId="0" xfId="0" applyFont="1" applyFill="1"/>
    <xf numFmtId="0" fontId="7" fillId="3" borderId="13" xfId="0" applyFont="1" applyFill="1" applyBorder="1" applyAlignment="1">
      <alignment horizontal="center" vertical="top"/>
    </xf>
    <xf numFmtId="49" fontId="7" fillId="3" borderId="14" xfId="0" applyNumberFormat="1" applyFont="1" applyFill="1" applyBorder="1" applyAlignment="1">
      <alignment horizontal="left" vertical="top"/>
    </xf>
    <xf numFmtId="49" fontId="7" fillId="2" borderId="14" xfId="0" applyNumberFormat="1" applyFont="1" applyFill="1" applyBorder="1" applyAlignment="1">
      <alignment horizontal="left" vertical="top"/>
    </xf>
    <xf numFmtId="0" fontId="7" fillId="3" borderId="14" xfId="0" applyFont="1" applyFill="1" applyBorder="1" applyAlignment="1">
      <alignment horizontal="center" vertical="top"/>
    </xf>
    <xf numFmtId="0" fontId="7" fillId="2" borderId="14" xfId="0" applyFont="1" applyFill="1" applyBorder="1" applyAlignment="1">
      <alignment horizontal="center" vertical="top"/>
    </xf>
    <xf numFmtId="0" fontId="7" fillId="3" borderId="12" xfId="0" applyFont="1" applyFill="1" applyBorder="1" applyAlignment="1">
      <alignment horizontal="center" vertical="top"/>
    </xf>
    <xf numFmtId="49" fontId="7" fillId="3" borderId="12" xfId="0" applyNumberFormat="1" applyFont="1" applyFill="1" applyBorder="1" applyAlignment="1">
      <alignment horizontal="left" vertical="top"/>
    </xf>
    <xf numFmtId="0" fontId="7" fillId="2" borderId="12" xfId="0" applyFont="1" applyFill="1" applyBorder="1" applyAlignment="1">
      <alignment horizontal="center" vertical="top"/>
    </xf>
    <xf numFmtId="49" fontId="7" fillId="2" borderId="12" xfId="0" applyNumberFormat="1" applyFont="1" applyFill="1" applyBorder="1" applyAlignment="1">
      <alignment horizontal="left" vertical="top"/>
    </xf>
    <xf numFmtId="187" fontId="5" fillId="0" borderId="12" xfId="0" applyNumberFormat="1" applyFont="1" applyBorder="1"/>
    <xf numFmtId="0" fontId="5" fillId="0" borderId="12" xfId="0" applyFont="1" applyBorder="1" applyAlignment="1">
      <alignment horizontal="right"/>
    </xf>
    <xf numFmtId="187" fontId="5" fillId="6" borderId="12" xfId="0" applyNumberFormat="1" applyFont="1" applyFill="1" applyBorder="1" applyAlignment="1"/>
    <xf numFmtId="0" fontId="5" fillId="6" borderId="12" xfId="0" applyFont="1" applyFill="1" applyBorder="1" applyAlignment="1">
      <alignment horizontal="right"/>
    </xf>
    <xf numFmtId="0" fontId="6" fillId="6" borderId="12" xfId="0" applyFont="1" applyFill="1" applyBorder="1" applyAlignment="1">
      <alignment horizontal="right"/>
    </xf>
    <xf numFmtId="0" fontId="14" fillId="4" borderId="12" xfId="0" applyFont="1" applyFill="1" applyBorder="1" applyAlignment="1">
      <alignment horizontal="center" vertical="top"/>
    </xf>
    <xf numFmtId="187" fontId="14" fillId="4" borderId="12" xfId="0" applyNumberFormat="1" applyFont="1" applyFill="1" applyBorder="1" applyAlignment="1">
      <alignment horizontal="center" vertical="top"/>
    </xf>
    <xf numFmtId="49" fontId="2" fillId="6" borderId="0" xfId="0" applyNumberFormat="1" applyFont="1" applyFill="1"/>
    <xf numFmtId="0" fontId="2" fillId="6" borderId="0" xfId="0" applyFont="1" applyFill="1"/>
    <xf numFmtId="0" fontId="4" fillId="6" borderId="0" xfId="0" applyFont="1" applyFill="1"/>
    <xf numFmtId="0" fontId="2" fillId="6" borderId="0" xfId="0" applyFont="1" applyFill="1" applyAlignment="1">
      <alignment horizontal="center"/>
    </xf>
    <xf numFmtId="0" fontId="3" fillId="6" borderId="0" xfId="0" applyFont="1" applyFill="1"/>
    <xf numFmtId="0" fontId="8" fillId="7" borderId="11" xfId="0" applyFont="1" applyFill="1" applyBorder="1" applyAlignment="1">
      <alignment horizontal="center"/>
    </xf>
    <xf numFmtId="0" fontId="8" fillId="7" borderId="10" xfId="0" applyFont="1" applyFill="1" applyBorder="1" applyAlignment="1">
      <alignment horizontal="center"/>
    </xf>
    <xf numFmtId="49" fontId="7" fillId="6" borderId="14" xfId="0" applyNumberFormat="1" applyFont="1" applyFill="1" applyBorder="1" applyAlignment="1">
      <alignment horizontal="left" vertical="top"/>
    </xf>
    <xf numFmtId="0" fontId="7" fillId="6" borderId="12" xfId="0" applyFont="1" applyFill="1" applyBorder="1" applyAlignment="1">
      <alignment horizontal="center" vertical="top"/>
    </xf>
    <xf numFmtId="49" fontId="7" fillId="6" borderId="12" xfId="0" applyNumberFormat="1" applyFont="1" applyFill="1" applyBorder="1" applyAlignment="1">
      <alignment horizontal="left" vertical="top"/>
    </xf>
    <xf numFmtId="49" fontId="5" fillId="6" borderId="0" xfId="0" applyNumberFormat="1" applyFont="1" applyFill="1"/>
    <xf numFmtId="0" fontId="5" fillId="6" borderId="0" xfId="0" applyFont="1" applyFill="1"/>
    <xf numFmtId="49" fontId="4" fillId="6" borderId="0" xfId="0" applyNumberFormat="1" applyFont="1" applyFill="1"/>
    <xf numFmtId="0" fontId="3" fillId="6" borderId="0" xfId="0" applyFont="1" applyFill="1" applyBorder="1"/>
    <xf numFmtId="0" fontId="8" fillId="7" borderId="5" xfId="0" applyFont="1" applyFill="1" applyBorder="1" applyAlignment="1">
      <alignment horizontal="center"/>
    </xf>
    <xf numFmtId="49" fontId="8" fillId="7" borderId="5" xfId="0" applyNumberFormat="1" applyFont="1" applyFill="1" applyBorder="1" applyAlignment="1">
      <alignment horizontal="center"/>
    </xf>
    <xf numFmtId="49" fontId="2" fillId="6" borderId="0" xfId="0" applyNumberFormat="1" applyFont="1" applyFill="1" applyBorder="1"/>
    <xf numFmtId="0" fontId="4" fillId="6" borderId="15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6" borderId="16" xfId="0" applyFont="1" applyFill="1" applyBorder="1" applyAlignment="1">
      <alignment horizontal="center"/>
    </xf>
    <xf numFmtId="0" fontId="4" fillId="6" borderId="0" xfId="0" applyFont="1" applyFill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6" borderId="17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center"/>
    </xf>
    <xf numFmtId="0" fontId="4" fillId="0" borderId="5" xfId="0" applyFont="1" applyBorder="1" applyAlignment="1">
      <alignment horizontal="center"/>
    </xf>
    <xf numFmtId="49" fontId="15" fillId="2" borderId="12" xfId="0" applyNumberFormat="1" applyFont="1" applyFill="1" applyBorder="1" applyAlignment="1">
      <alignment horizontal="left" vertical="top"/>
    </xf>
    <xf numFmtId="49" fontId="5" fillId="4" borderId="8" xfId="0" applyNumberFormat="1" applyFont="1" applyFill="1" applyBorder="1" applyAlignment="1">
      <alignment horizontal="center" vertical="center" shrinkToFit="1"/>
    </xf>
    <xf numFmtId="49" fontId="5" fillId="4" borderId="7" xfId="0" applyNumberFormat="1" applyFont="1" applyFill="1" applyBorder="1" applyAlignment="1">
      <alignment horizontal="center" vertical="center" shrinkToFit="1"/>
    </xf>
    <xf numFmtId="49" fontId="5" fillId="4" borderId="5" xfId="0" applyNumberFormat="1" applyFont="1" applyFill="1" applyBorder="1" applyAlignment="1">
      <alignment horizontal="center" vertical="center" shrinkToFit="1"/>
    </xf>
    <xf numFmtId="49" fontId="5" fillId="4" borderId="6" xfId="0" applyNumberFormat="1" applyFont="1" applyFill="1" applyBorder="1" applyAlignment="1">
      <alignment horizontal="center" wrapText="1"/>
    </xf>
    <xf numFmtId="49" fontId="5" fillId="4" borderId="2" xfId="0" applyNumberFormat="1" applyFont="1" applyFill="1" applyBorder="1" applyAlignment="1">
      <alignment horizontal="center"/>
    </xf>
    <xf numFmtId="49" fontId="5" fillId="4" borderId="4" xfId="0" applyNumberFormat="1" applyFont="1" applyFill="1" applyBorder="1" applyAlignment="1">
      <alignment horizontal="center"/>
    </xf>
    <xf numFmtId="49" fontId="5" fillId="4" borderId="9" xfId="0" applyNumberFormat="1" applyFont="1" applyFill="1" applyBorder="1" applyAlignment="1">
      <alignment horizontal="center" vertical="center"/>
    </xf>
    <xf numFmtId="49" fontId="5" fillId="4" borderId="10" xfId="0" applyNumberFormat="1" applyFont="1" applyFill="1" applyBorder="1" applyAlignment="1">
      <alignment horizontal="center" vertical="center"/>
    </xf>
    <xf numFmtId="49" fontId="5" fillId="4" borderId="11" xfId="0" applyNumberFormat="1" applyFont="1" applyFill="1" applyBorder="1" applyAlignment="1">
      <alignment horizontal="center" vertical="center"/>
    </xf>
    <xf numFmtId="49" fontId="5" fillId="4" borderId="1" xfId="0" applyNumberFormat="1" applyFont="1" applyFill="1" applyBorder="1" applyAlignment="1">
      <alignment horizontal="center" vertical="center" shrinkToFit="1"/>
    </xf>
    <xf numFmtId="49" fontId="5" fillId="4" borderId="0" xfId="0" applyNumberFormat="1" applyFont="1" applyFill="1" applyBorder="1" applyAlignment="1">
      <alignment horizontal="center" vertical="center" shrinkToFit="1"/>
    </xf>
    <xf numFmtId="49" fontId="5" fillId="4" borderId="3" xfId="0" applyNumberFormat="1" applyFont="1" applyFill="1" applyBorder="1" applyAlignment="1">
      <alignment horizontal="center" vertical="center" shrinkToFit="1"/>
    </xf>
    <xf numFmtId="49" fontId="5" fillId="6" borderId="6" xfId="0" applyNumberFormat="1" applyFont="1" applyFill="1" applyBorder="1" applyAlignment="1">
      <alignment horizontal="center" wrapText="1"/>
    </xf>
    <xf numFmtId="49" fontId="5" fillId="6" borderId="2" xfId="0" applyNumberFormat="1" applyFont="1" applyFill="1" applyBorder="1" applyAlignment="1">
      <alignment horizontal="center"/>
    </xf>
    <xf numFmtId="49" fontId="5" fillId="6" borderId="4" xfId="0" applyNumberFormat="1" applyFont="1" applyFill="1" applyBorder="1" applyAlignment="1">
      <alignment horizontal="center"/>
    </xf>
    <xf numFmtId="49" fontId="5" fillId="6" borderId="1" xfId="0" applyNumberFormat="1" applyFont="1" applyFill="1" applyBorder="1" applyAlignment="1">
      <alignment horizontal="center" vertical="center" shrinkToFit="1"/>
    </xf>
    <xf numFmtId="49" fontId="5" fillId="6" borderId="0" xfId="0" applyNumberFormat="1" applyFont="1" applyFill="1" applyBorder="1" applyAlignment="1">
      <alignment horizontal="center" vertical="center" shrinkToFit="1"/>
    </xf>
    <xf numFmtId="49" fontId="5" fillId="6" borderId="3" xfId="0" applyNumberFormat="1" applyFont="1" applyFill="1" applyBorder="1" applyAlignment="1">
      <alignment horizontal="center" vertical="center" shrinkToFit="1"/>
    </xf>
    <xf numFmtId="49" fontId="5" fillId="6" borderId="8" xfId="0" applyNumberFormat="1" applyFont="1" applyFill="1" applyBorder="1" applyAlignment="1">
      <alignment horizontal="center" wrapText="1"/>
    </xf>
    <xf numFmtId="49" fontId="5" fillId="6" borderId="7" xfId="0" applyNumberFormat="1" applyFont="1" applyFill="1" applyBorder="1" applyAlignment="1">
      <alignment horizontal="center"/>
    </xf>
    <xf numFmtId="49" fontId="5" fillId="6" borderId="5" xfId="0" applyNumberFormat="1" applyFont="1" applyFill="1" applyBorder="1" applyAlignment="1">
      <alignment horizontal="center"/>
    </xf>
    <xf numFmtId="49" fontId="5" fillId="6" borderId="9" xfId="0" applyNumberFormat="1" applyFont="1" applyFill="1" applyBorder="1" applyAlignment="1">
      <alignment horizontal="center" vertical="center"/>
    </xf>
    <xf numFmtId="49" fontId="5" fillId="6" borderId="10" xfId="0" applyNumberFormat="1" applyFont="1" applyFill="1" applyBorder="1" applyAlignment="1">
      <alignment horizontal="center" vertical="center"/>
    </xf>
    <xf numFmtId="49" fontId="5" fillId="6" borderId="11" xfId="0" applyNumberFormat="1" applyFont="1" applyFill="1" applyBorder="1" applyAlignment="1">
      <alignment horizontal="center" vertical="center"/>
    </xf>
  </cellXfs>
  <cellStyles count="8">
    <cellStyle name="Normal" xfId="0" builtinId="0"/>
    <cellStyle name="Normal 2" xfId="7"/>
    <cellStyle name="Thaihead" xfId="4"/>
    <cellStyle name="เครื่องหมายจุลภาค 2" xfId="6"/>
    <cellStyle name="เครื่องหมายจุลภาค 2 2" xfId="2"/>
    <cellStyle name="ปกติ 2" xfId="1"/>
    <cellStyle name="ปกติ 2 2" xfId="3"/>
    <cellStyle name="ปกติ 3" xfId="5"/>
  </cellStyles>
  <dxfs count="4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H SarabunPSK"/>
        <scheme val="none"/>
      </font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H SarabunPSK"/>
        <scheme val="none"/>
      </font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H SarabunPSK"/>
        <scheme val="none"/>
      </font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H SarabunPSK"/>
        <scheme val="none"/>
      </font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H SarabunPSK"/>
        <scheme val="none"/>
      </font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H SarabunPSK"/>
        <scheme val="none"/>
      </font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H SarabunPSK"/>
        <scheme val="none"/>
      </font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H SarabunPSK"/>
        <scheme val="none"/>
      </font>
      <numFmt numFmtId="187" formatCode="#,##0.000"/>
      <fill>
        <patternFill patternType="solid">
          <fgColor indexed="64"/>
          <bgColor theme="0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0" formatCode="@"/>
      <fill>
        <patternFill patternType="solid">
          <fgColor indexed="64"/>
          <bgColor rgb="FFF9F9F9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fill>
        <patternFill patternType="solid">
          <fgColor indexed="64"/>
          <bgColor rgb="FFF9F9F9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0" formatCode="@"/>
      <fill>
        <patternFill patternType="solid">
          <fgColor indexed="64"/>
          <bgColor rgb="FFF9F9F9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0" formatCode="@"/>
      <fill>
        <patternFill patternType="solid">
          <fgColor indexed="64"/>
          <bgColor rgb="FFF9F9F9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indexed="64"/>
        </right>
        <top style="thin">
          <color indexed="64"/>
        </top>
        <bottom style="thin">
          <color theme="0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theme="0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TH SarabunPSK"/>
        <scheme val="none"/>
      </font>
      <fill>
        <patternFill patternType="solid">
          <fgColor theme="4"/>
          <bgColor rgb="FFFF000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0" formatCode="@"/>
      <fill>
        <patternFill patternType="solid">
          <fgColor indexed="64"/>
          <bgColor rgb="FFF9F9F9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fill>
        <patternFill patternType="solid">
          <fgColor indexed="64"/>
          <bgColor rgb="FFF9F9F9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0" formatCode="@"/>
      <fill>
        <patternFill patternType="solid">
          <fgColor indexed="64"/>
          <bgColor rgb="FFF9F9F9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0" formatCode="@"/>
      <fill>
        <patternFill patternType="solid">
          <fgColor indexed="64"/>
          <bgColor rgb="FFF9F9F9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indexed="64"/>
        </right>
        <top style="thin">
          <color indexed="64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theme="0"/>
        </right>
        <top style="thin">
          <color indexed="64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0" formatCode="@"/>
      <fill>
        <patternFill patternType="solid">
          <fgColor indexed="64"/>
          <bgColor rgb="FFF9F9F9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indent="0" justifyLastLine="0" shrinkToFit="0" readingOrder="0"/>
      <border diagonalUp="0" diagonalDown="0">
        <left/>
        <right style="thin">
          <color theme="0"/>
        </right>
        <top style="thin">
          <color indexed="64"/>
        </top>
        <bottom style="thin">
          <color theme="0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theme="0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TH SarabunPSK"/>
        <scheme val="none"/>
      </font>
      <fill>
        <patternFill patternType="solid">
          <fgColor theme="4"/>
          <bgColor rgb="FFFF0000"/>
        </patternFill>
      </fill>
      <alignment horizontal="center" vertical="bottom" textRotation="0" wrapText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d:schema xmlns:xsd="http://www.w3.org/2001/XMLSchema" xmlns="">
      <xsd:element nillable="true" name="XMLDocumentSPB0101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Population" form="unqualified">
                          <xsd:complexType>
                            <xsd:sequence minOccurs="0">
                              <xsd:element minOccurs="0" nillable="true" type="xsd:string" name="PopulationLabel" form="unqualified"/>
                              <xsd:element minOccurs="0" nillable="true" name="PopulationYear" form="unqualified">
                                <xsd:complexType>
                                  <xsd:sequence minOccurs="0">
                                    <xsd:element minOccurs="0" nillable="true" name="Y1" form="unqualified">
                                      <xsd:complexType>
                                        <xsd:sequence minOccurs="0">
                                          <xsd:element minOccurs="0" nillable="true" type="xsd:string" name="PopulationY1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2" form="unqualified">
                                      <xsd:complexType>
                                        <xsd:sequence minOccurs="0">
                                          <xsd:element minOccurs="0" nillable="true" type="xsd:string" name="PopulationY2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3" form="unqualified">
                                      <xsd:complexType>
                                        <xsd:sequence minOccurs="0">
                                          <xsd:element minOccurs="0" nillable="true" type="xsd:string" name="PopulationY3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4" form="unqualified">
                                      <xsd:complexType>
                                        <xsd:sequence minOccurs="0">
                                          <xsd:element minOccurs="0" nillable="true" type="xsd:string" name="PopulationY4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5" form="unqualified">
                                      <xsd:complexType>
                                        <xsd:sequence minOccurs="0">
                                          <xsd:element minOccurs="0" nillable="true" type="xsd:string" name="PopulationY5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PercentageChange" form="unqualified">
                          <xsd:complexType>
                            <xsd:sequence minOccurs="0">
                              <xsd:element minOccurs="0" nillable="true" type="xsd:string" name="PercentageChangeLabel" form="unqualified"/>
                              <xsd:element minOccurs="0" nillable="true" name="PercentChangeYear" form="unqualified">
                                <xsd:complexType>
                                  <xsd:sequence minOccurs="0">
                                    <xsd:element minOccurs="0" nillable="true" name="Y1" form="unqualified">
                                      <xsd:complexType>
                                        <xsd:sequence minOccurs="0">
                                          <xsd:element minOccurs="0" nillable="true" type="xsd:string" name="PercentageChangeY1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2" form="unqualified">
                                      <xsd:complexType>
                                        <xsd:sequence minOccurs="0">
                                          <xsd:element minOccurs="0" nillable="true" type="xsd:string" name="PercentageChangeY2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3" form="unqualified">
                                      <xsd:complexType>
                                        <xsd:sequence minOccurs="0">
                                          <xsd:element minOccurs="0" nillable="true" type="xsd:string" name="PercentageChangeY3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4" form="unqualified">
                                      <xsd:complexType>
                                        <xsd:sequence minOccurs="0">
                                          <xsd:element minOccurs="0" nillable="true" type="xsd:string" name="PercentageChangeY4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PopulationDensityLabel" form="unqualified">
                          <xsd:complexType>
                            <xsd:sequence minOccurs="0">
                              <xsd:element minOccurs="0" nillable="true" type="xsd:string" name="PopulationDensity" form="unqualified"/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PopulationY1" form="unqualified"/>
                        <xsd:element minOccurs="0" nillable="true" type="xsd:integer" name="PopulationY2" form="unqualified"/>
                        <xsd:element minOccurs="0" nillable="true" type="xsd:integer" name="PopulationY3" form="unqualified"/>
                        <xsd:element minOccurs="0" nillable="true" type="xsd:integer" name="PopulationY4" form="unqualified"/>
                        <xsd:element minOccurs="0" nillable="true" type="xsd:integer" name="PopulationY5" form="unqualified"/>
                        <xsd:element minOccurs="0" nillable="true" type="xsd:integer" name="PercentageChangeY1" form="unqualified"/>
                        <xsd:element minOccurs="0" nillable="true" type="xsd:integer" name="PercentageChangeY2" form="unqualified"/>
                        <xsd:element minOccurs="0" nillable="true" type="xsd:integer" name="PercentageChangeY3" form="unqualified"/>
                        <xsd:element minOccurs="0" nillable="true" type="xsd:integer" name="PercentageChangeY4" form="unqualified"/>
                        <xsd:element minOccurs="0" nillable="true" type="xsd:integer" name="PopulationDensity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2">
    <xsd:schema xmlns:xsd="http://www.w3.org/2001/XMLSchema" xmlns="">
      <xsd:element nillable="true" name="XMLDocumentSPB0104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AreaLabel" form="unqualified">
                          <xsd:complexType>
                            <xsd:sequence minOccurs="0">
                              <xsd:element minOccurs="0" nillable="true" type="xsd:string" name="Area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DistanceFromDistrictToProvinceLabel" form="unqualified">
                          <xsd:complexType>
                            <xsd:sequence minOccurs="0">
                              <xsd:element minOccurs="0" nillable="true" type="xsd:string" name="DistanceFromDistrictToProvince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AdministrationZoneLabel" form="unqualified">
                          <xsd:complexType>
                            <xsd:sequence minOccurs="0">
                              <xsd:element minOccurs="0" nillable="true" type="xsd:string" name="AdministrationZone" form="unqualified"/>
                              <xsd:element minOccurs="0" nillable="true" name="AdministrationZoneGroup" form="unqualified">
                                <xsd:complexType>
                                  <xsd:sequence minOccurs="0">
                                    <xsd:element minOccurs="0" nillable="true" name="AdministrationZoneGroup1" form="unqualified">
                                      <xsd:complexType>
                                        <xsd:sequence minOccurs="0">
                                          <xsd:element minOccurs="0" nillable="true" type="xsd:string" name="CityMuni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AdministrationZoneGroup2" form="unqualified">
                                      <xsd:complexType>
                                        <xsd:sequence minOccurs="0">
                                          <xsd:element minOccurs="0" nillable="true" type="xsd:string" name="TownMuni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AdministrationZoneGroup3" form="unqualified">
                                      <xsd:complexType>
                                        <xsd:sequence minOccurs="0">
                                          <xsd:element minOccurs="0" nillable="true" type="xsd:string" name="SubdistrictMuni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AdministrationZoneGroup4" form="unqualified">
                                      <xsd:complexType>
                                        <xsd:sequence minOccurs="0">
                                          <xsd:element minOccurs="0" nillable="true" type="xsd:string" name="SubdistrictAdminOrg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AdministrationZoneGroup5" form="unqualified">
                                      <xsd:complexType>
                                        <xsd:sequence minOccurs="0">
                                          <xsd:element minOccurs="0" nillable="true" type="xsd:string" name="Subdistrict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AdministrationZoneGroup6" form="unqualified">
                                      <xsd:complexType>
                                        <xsd:sequence minOccurs="0">
                                          <xsd:element minOccurs="0" nillable="true" type="xsd:string" name="Villag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double" name="Area" form="unqualified"/>
                        <xsd:element minOccurs="0" nillable="true" type="xsd:integer" name="DistanceFromDistrictToProvince" form="unqualified"/>
                        <xsd:element minOccurs="0" nillable="true" type="xsd:integer" name="CityMuni" form="unqualified"/>
                        <xsd:element minOccurs="0" nillable="true" type="xsd:integer" name="TownMuni" form="unqualified"/>
                        <xsd:element minOccurs="0" nillable="true" type="xsd:integer" name="SubdistrictMuni" form="unqualified"/>
                        <xsd:element minOccurs="0" nillable="true" type="xsd:integer" name="SubdistrictAdminOrg" form="unqualified"/>
                        <xsd:element minOccurs="0" nillable="true" type="xsd:integer" name="Subdistrict" form="unqualified"/>
                        <xsd:element minOccurs="0" nillable="true" type="xsd:integer" name="Village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3">
    <xsd:schema xmlns:xsd="http://www.w3.org/2001/XMLSchema" xmlns="">
      <xsd:element nillable="true" name="XMLDocumentSPB0105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  <xsd:element minOccurs="0" nillable="true" type="xsd:string" name="Keyword5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  <xsd:element minOccurs="0" nillable="true" type="xsd:string" name="Keyword5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YearTh" form="unqualified"/>
                      </xsd:sequence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NumberGroup" form="unqualified">
                          <xsd:complexType>
                            <xsd:sequence minOccurs="0">
                              <xsd:element minOccurs="0" nillable="true" type="xsd:string" name="NumberLabel" form="unqualified"/>
                              <xsd:element minOccurs="0" nillable="true" name="NumberGroupLabel" form="unqualified">
                                <xsd:complexType>
                                  <xsd:sequence minOccurs="0">
                                    <xsd:element minOccurs="0" nillable="true" name="LiveBirthsLabel" form="unqualified">
                                      <xsd:complexType>
                                        <xsd:sequence minOccurs="0">
                                          <xsd:element minOccurs="0" nillable="true" type="xsd:string" name="LiveBirth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DeathLabel" form="unqualified">
                                      <xsd:complexType>
                                        <xsd:sequence minOccurs="0">
                                          <xsd:element minOccurs="0" nillable="true" type="xsd:string" name="Death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InfantMortalityLabel" form="unqualified">
                                      <xsd:complexType>
                                        <xsd:sequence minOccurs="0">
                                          <xsd:element minOccurs="0" nillable="true" type="xsd:string" name="InfantMortality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MaternalMortalityLabel" form="unqualified">
                                      <xsd:complexType>
                                        <xsd:sequence minOccurs="0">
                                          <xsd:element minOccurs="0" nillable="true" type="xsd:string" name="MaternalMortality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  <xsd:element minOccurs="0" nillable="true" name="RateGroup" form="unqualified">
                          <xsd:complexType>
                            <xsd:sequence minOccurs="0">
                              <xsd:element minOccurs="0" nillable="true" type="xsd:string" name="RateLabel" form="unqualified"/>
                              <xsd:element minOccurs="0" nillable="true" name="RateGroupLabel" form="unqualified">
                                <xsd:complexType>
                                  <xsd:sequence minOccurs="0">
                                    <xsd:element minOccurs="0" nillable="true" name="RateGroup1" form="unqualified">
                                      <xsd:complexType>
                                        <xsd:sequence minOccurs="0">
                                          <xsd:element minOccurs="0" nillable="true" type="xsd:string" name="CrudeBirth" form="unqualified"/>
                                        </xsd:sequence>
                                        <xsd:attribute name="Sup" form="unqualified" type="xsd:string"/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RateGroup2" form="unqualified">
                                      <xsd:complexType>
                                        <xsd:sequence minOccurs="0">
                                          <xsd:element minOccurs="0" nillable="true" type="xsd:string" name="CrudeDeath" form="unqualified"/>
                                        </xsd:sequence>
                                        <xsd:attribute name="Sup" form="unqualified" type="xsd:string"/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RateGroup3" form="unqualified">
                                      <xsd:complexType>
                                        <xsd:sequence minOccurs="0">
                                          <xsd:element minOccurs="0" nillable="true" type="xsd:string" name="RateInfantMortality" form="unqualified"/>
                                        </xsd:sequence>
                                        <xsd:attribute name="Sup" form="unqualified" type="xsd:string"/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RateGroup4" form="unqualified">
                                      <xsd:complexType>
                                        <xsd:sequence minOccurs="0">
                                          <xsd:element minOccurs="0" nillable="true" type="xsd:string" name="RateMaternalMortality" form="unqualified"/>
                                        </xsd:sequence>
                                        <xsd:attribute name="Sup" form="unqualified" type="xsd:string"/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YearEn" form="unqualified"/>
                      </xsd:sequence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type="xsd:string" name="YearTh" form="unqualified"/>
                        <xsd:element minOccurs="0" nillable="true" type="xsd:integer" name="LiveBirths" form="unqualified"/>
                        <xsd:element minOccurs="0" nillable="true" type="xsd:integer" name="Death" form="unqualified"/>
                        <xsd:element minOccurs="0" nillable="true" type="xsd:integer" name="InfantMortality" form="unqualified"/>
                        <xsd:element minOccurs="0" nillable="true" type="xsd:integer" name="MaternalMortality" form="unqualified"/>
                        <xsd:element minOccurs="0" nillable="true" type="xsd:double" name="CrudeBirth" form="unqualified"/>
                        <xsd:element minOccurs="0" nillable="true" type="xsd:double" name="CrudeDeath" form="unqualified"/>
                        <xsd:element minOccurs="0" nillable="true" type="xsd:double" name="RateInfantMortality" form="unqualified"/>
                        <xsd:element minOccurs="0" nillable="true" type="xsd:double" name="RateMaternalMortality" form="unqualified"/>
                        <xsd:element minOccurs="0" nillable="true" type="xsd:string" name="YearEn" form="unqualified"/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1" form="unqualified"/>
                              <xsd:element minOccurs="0" nillable="true" type="xsd:string" name="CommentsTh2" form="unqualified"/>
                              <xsd:element minOccurs="0" nillable="true" type="xsd:string" name="CommentsTh3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1" form="unqualified"/>
                              <xsd:element minOccurs="0" nillable="true" type="xsd:string" name="CommentsEn2" form="unqualified"/>
                              <xsd:element minOccurs="0" nillable="true" type="xsd:string" name="CommentsEn3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6">
    <xsd:schema xmlns:xsd="http://www.w3.org/2001/XMLSchema" xmlns="">
      <xsd:element nillable="true" name="XMLDocumentSPB0108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Marriage" form="unqualified">
                          <xsd:complexType>
                            <xsd:sequence minOccurs="0">
                              <xsd:element minOccurs="0" nillable="true" type="xsd:string" name="MarriageLabel" form="unqualified"/>
                              <xsd:element minOccurs="0" nillable="true" name="YearGroup" form="unqualified">
                                <xsd:complexType>
                                  <xsd:sequence minOccurs="0">
                                    <xsd:element minOccurs="0" nillable="true" name="MarriageYearGroup" form="unqualified">
                                      <xsd:complexType>
                                        <xsd:sequence minOccurs="0">
                                          <xsd:element minOccurs="0" nillable="true" name="Y1" form="unqualified">
                                            <xsd:complexType>
                                              <xsd:sequence minOccurs="0">
                                                <xsd:element minOccurs="0" nillable="true" type="xsd:string" name="MarriageY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Y2" form="unqualified">
                                            <xsd:complexType>
                                              <xsd:sequence minOccurs="0">
                                                <xsd:element minOccurs="0" nillable="true" type="xsd:string" name="MarriageY2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Y3" form="unqualified">
                                            <xsd:complexType>
                                              <xsd:sequence minOccurs="0">
                                                <xsd:element minOccurs="0" nillable="true" type="xsd:string" name="MarriageY3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Y4" form="unqualified">
                                            <xsd:complexType>
                                              <xsd:sequence minOccurs="0">
                                                <xsd:element minOccurs="0" nillable="true" type="xsd:string" name="MarriageY4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Y5" form="unqualified">
                                            <xsd:complexType>
                                              <xsd:sequence minOccurs="0">
                                                <xsd:element minOccurs="0" nillable="true" type="xsd:string" name="MarriageY5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  <xsd:element minOccurs="0" nillable="true" name="Divorce" form="unqualified">
                          <xsd:complexType>
                            <xsd:sequence minOccurs="0">
                              <xsd:element minOccurs="0" nillable="true" type="xsd:string" name="DivorceLabel" form="unqualified"/>
                              <xsd:element minOccurs="0" nillable="true" name="YearGroup" form="unqualified">
                                <xsd:complexType>
                                  <xsd:sequence minOccurs="0">
                                    <xsd:element minOccurs="0" nillable="true" name="DivorceYearGroup" form="unqualified">
                                      <xsd:complexType>
                                        <xsd:sequence minOccurs="0">
                                          <xsd:element minOccurs="0" nillable="true" name="Y1" form="unqualified">
                                            <xsd:complexType>
                                              <xsd:sequence minOccurs="0">
                                                <xsd:element minOccurs="0" nillable="true" type="xsd:string" name="DivorceY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Y2" form="unqualified">
                                            <xsd:complexType>
                                              <xsd:sequence minOccurs="0">
                                                <xsd:element minOccurs="0" nillable="true" type="xsd:string" name="DivorceY2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Y3" form="unqualified">
                                            <xsd:complexType>
                                              <xsd:sequence minOccurs="0">
                                                <xsd:element minOccurs="0" nillable="true" type="xsd:string" name="DivorceY3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Y4" form="unqualified">
                                            <xsd:complexType>
                                              <xsd:sequence minOccurs="0">
                                                <xsd:element minOccurs="0" nillable="true" type="xsd:string" name="DivorceY4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Y5" form="unqualified">
                                            <xsd:complexType>
                                              <xsd:sequence minOccurs="0">
                                                <xsd:element minOccurs="0" nillable="true" type="xsd:string" name="DivorceY5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MarriageY1" form="unqualified"/>
                        <xsd:element minOccurs="0" nillable="true" type="xsd:integer" name="MarriageY2" form="unqualified"/>
                        <xsd:element minOccurs="0" nillable="true" type="xsd:integer" name="MarriageY3" form="unqualified"/>
                        <xsd:element minOccurs="0" nillable="true" type="xsd:integer" name="MarriageY4" form="unqualified"/>
                        <xsd:element minOccurs="0" nillable="true" type="xsd:integer" name="MarriageY5" form="unqualified"/>
                        <xsd:element minOccurs="0" nillable="true" type="xsd:integer" name="DivorceY1" form="unqualified"/>
                        <xsd:element minOccurs="0" nillable="true" type="xsd:integer" name="DivorceY2" form="unqualified"/>
                        <xsd:element minOccurs="0" nillable="true" type="xsd:integer" name="DivorceY3" form="unqualified"/>
                        <xsd:element minOccurs="0" nillable="true" type="xsd:integer" name="DivorceY4" form="unqualified"/>
                        <xsd:element minOccurs="0" nillable="true" type="xsd:integer" name="DivorceY5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7">
    <xsd:schema xmlns:xsd="http://www.w3.org/2001/XMLSchema" xmlns="">
      <xsd:element nillable="true" name="XMLDocumentSPB0109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Year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Contraceptive" form="unqualified">
                          <xsd:complexType>
                            <xsd:sequence minOccurs="0">
                              <xsd:element minOccurs="0" nillable="true" name="ContraceptiveTotalLabel" form="unqualified">
                                <xsd:complexType>
                                  <xsd:sequence minOccurs="0">
                                    <xsd:element minOccurs="0" nillable="true" type="xsd:string" name="ContraceptiveTotal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ContraceptiveMethodsGroup" form="unqualified">
                                <xsd:complexType>
                                  <xsd:sequence minOccurs="0">
                                    <xsd:element minOccurs="0" nillable="true" type="xsd:string" name="ContraceptiveMethods" form="unqualified"/>
                                    <xsd:element minOccurs="0" nillable="true" name="IntrauterineLabel" form="unqualified">
                                      <xsd:complexType>
                                        <xsd:sequence minOccurs="0">
                                          <xsd:element minOccurs="0" nillable="true" type="xsd:string" name="Intrauterin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OralPillLabel" form="unqualified">
                                      <xsd:complexType>
                                        <xsd:sequence minOccurs="0">
                                          <xsd:element minOccurs="0" nillable="true" type="xsd:string" name="OralPil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TubectomyLabel" form="unqualified">
                                      <xsd:complexType>
                                        <xsd:sequence minOccurs="0">
                                          <xsd:element minOccurs="0" nillable="true" type="xsd:string" name="Tubectomy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VasectomyLabel" form="unqualified">
                                      <xsd:complexType>
                                        <xsd:sequence minOccurs="0">
                                          <xsd:element minOccurs="0" nillable="true" type="xsd:string" name="Vasectomy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InjectionLabel" form="unqualified">
                                      <xsd:complexType>
                                        <xsd:sequence minOccurs="0">
                                          <xsd:element minOccurs="0" nillable="true" type="xsd:string" name="Injection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NorplantLabel" form="unqualified">
                                      <xsd:complexType>
                                        <xsd:sequence minOccurs="0">
                                          <xsd:element minOccurs="0" nillable="true" type="xsd:string" name="Norplant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CondomLabel" form="unqualified">
                                      <xsd:complexType>
                                        <xsd:sequence minOccurs="0">
                                          <xsd:element minOccurs="0" nillable="true" type="xsd:string" name="Condom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OthersLabel" form="unqualified">
                                      <xsd:complexType>
                                        <xsd:sequence minOccurs="0">
                                          <xsd:element minOccurs="0" nillable="true" type="xsd:string" name="Other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type="xsd:string" name="YearTh" form="unqualified"/>
                        <xsd:element minOccurs="0" nillable="true" type="xsd:integer" name="ContraceptiveTotal" form="unqualified"/>
                        <xsd:element minOccurs="0" nillable="true" type="xsd:integer" name="Intrauterine" form="unqualified"/>
                        <xsd:element minOccurs="0" nillable="true" type="xsd:integer" name="OralPill" form="unqualified"/>
                        <xsd:element minOccurs="0" nillable="true" type="xsd:integer" name="Tubectomy" form="unqualified"/>
                        <xsd:element minOccurs="0" nillable="true" type="xsd:integer" name="Vasectomy" form="unqualified"/>
                        <xsd:element minOccurs="0" nillable="true" type="xsd:integer" name="Injection" form="unqualified"/>
                        <xsd:element minOccurs="0" nillable="true" type="xsd:integer" name="Norplant" form="unqualified"/>
                        <xsd:element minOccurs="0" nillable="true" type="xsd:integer" name="Condom" form="unqualified"/>
                        <xsd:element minOccurs="0" nillable="true" type="xsd:integer" name="Others" form="unqualified"/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8">
    <xsd:schema xmlns:xsd="http://www.w3.org/2001/XMLSchema" xmlns="">
      <xsd:element nillable="true" name="XMLDocumentSPB0110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Contraceptive" form="unqualified">
                          <xsd:complexType>
                            <xsd:sequence minOccurs="0">
                              <xsd:element minOccurs="0" nillable="true" name="ContraceptiveTotalLabel" form="unqualified">
                                <xsd:complexType>
                                  <xsd:sequence minOccurs="0">
                                    <xsd:element minOccurs="0" nillable="true" type="xsd:string" name="ContraceptiveTotal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ContraceptiveMethodsGroup" form="unqualified">
                                <xsd:complexType>
                                  <xsd:sequence minOccurs="0">
                                    <xsd:element minOccurs="0" nillable="true" type="xsd:string" name="ContraceptiveMethods" form="unqualified"/>
                                    <xsd:element minOccurs="0" nillable="true" name="IntrauterineLabel" form="unqualified">
                                      <xsd:complexType>
                                        <xsd:sequence minOccurs="0">
                                          <xsd:element minOccurs="0" nillable="true" type="xsd:string" name="Intrauterin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OralPillLabel" form="unqualified">
                                      <xsd:complexType>
                                        <xsd:sequence minOccurs="0">
                                          <xsd:element minOccurs="0" nillable="true" type="xsd:string" name="OralPil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TubectomyLabel" form="unqualified">
                                      <xsd:complexType>
                                        <xsd:sequence minOccurs="0">
                                          <xsd:element minOccurs="0" nillable="true" type="xsd:string" name="Tubectomy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VasectomyLabel" form="unqualified">
                                      <xsd:complexType>
                                        <xsd:sequence minOccurs="0">
                                          <xsd:element minOccurs="0" nillable="true" type="xsd:string" name="Vasectomy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InjectionLabel" form="unqualified">
                                      <xsd:complexType>
                                        <xsd:sequence minOccurs="0">
                                          <xsd:element minOccurs="0" nillable="true" type="xsd:string" name="Injection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NorplantLabel" form="unqualified">
                                      <xsd:complexType>
                                        <xsd:sequence minOccurs="0">
                                          <xsd:element minOccurs="0" nillable="true" type="xsd:string" name="Norplant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CondomLabel" form="unqualified">
                                      <xsd:complexType>
                                        <xsd:sequence minOccurs="0">
                                          <xsd:element minOccurs="0" nillable="true" type="xsd:string" name="Condom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OthersLabel" form="unqualified">
                                      <xsd:complexType>
                                        <xsd:sequence minOccurs="0">
                                          <xsd:element minOccurs="0" nillable="true" type="xsd:string" name="Other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ContraceptiveTotal" form="unqualified"/>
                        <xsd:element minOccurs="0" nillable="true" type="xsd:integer" name="Intrauterine" form="unqualified"/>
                        <xsd:element minOccurs="0" nillable="true" type="xsd:integer" name="OralPill" form="unqualified"/>
                        <xsd:element minOccurs="0" nillable="true" type="xsd:integer" name="Tubectomy" form="unqualified"/>
                        <xsd:element minOccurs="0" nillable="true" type="xsd:integer" name="Vasectomy" form="unqualified"/>
                        <xsd:element minOccurs="0" nillable="true" type="xsd:integer" name="Injection" form="unqualified"/>
                        <xsd:element minOccurs="0" nillable="true" type="xsd:integer" name="Norplant" form="unqualified"/>
                        <xsd:element minOccurs="0" nillable="true" type="xsd:integer" name="Condom" form="unqualified"/>
                        <xsd:element minOccurs="0" nillable="true" type="xsd:integer" name="Others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9">
    <xsd:schema xmlns:xsd="http://www.w3.org/2001/XMLSchema" xmlns="">
      <xsd:element nillable="true" name="XMLDocumentSPB0111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HouseFromRegis" form="unqualified">
                          <xsd:complexType>
                            <xsd:sequence minOccurs="0">
                              <xsd:element minOccurs="0" nillable="true" name="HouseFromRegisYearGroup" form="unqualified">
                                <xsd:complexType>
                                  <xsd:sequence minOccurs="0">
                                    <xsd:element minOccurs="0" nillable="true" name="YearGroup" form="unqualified">
                                      <xsd:complexType>
                                        <xsd:sequence minOccurs="0">
                                          <xsd:element minOccurs="0" nillable="true" name="Y1" form="unqualified">
                                            <xsd:complexType>
                                              <xsd:sequence minOccurs="0">
                                                <xsd:element minOccurs="0" nillable="true" type="xsd:string" name="HouseFromRegisY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Y2" form="unqualified">
                                            <xsd:complexType>
                                              <xsd:sequence minOccurs="0">
                                                <xsd:element minOccurs="0" nillable="true" type="xsd:string" name="HouseFromRegisY2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Y3" form="unqualified">
                                            <xsd:complexType>
                                              <xsd:sequence minOccurs="0">
                                                <xsd:element minOccurs="0" nillable="true" type="xsd:string" name="HouseFromRegisY3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Y4" form="unqualified">
                                            <xsd:complexType>
                                              <xsd:sequence minOccurs="0">
                                                <xsd:element minOccurs="0" nillable="true" type="xsd:string" name="HouseFromRegisY4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Y5" form="unqualified">
                                            <xsd:complexType>
                                              <xsd:sequence minOccurs="0">
                                                <xsd:element minOccurs="0" nillable="true" type="xsd:string" name="HouseFromRegisY5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  <xsd:element minOccurs="0" nillable="true" name="PercentageChange" form="unqualified">
                                <xsd:complexType>
                                  <xsd:sequence minOccurs="0">
                                    <xsd:element minOccurs="0" nillable="true" type="xsd:string" name="PercentageChangeLabel" form="unqualified"/>
                                    <xsd:element minOccurs="0" nillable="true" name="PercentChangeYear" form="unqualified">
                                      <xsd:complexType>
                                        <xsd:sequence minOccurs="0">
                                          <xsd:element minOccurs="0" nillable="true" name="YearGroup" form="unqualified">
                                            <xsd:complexType>
                                              <xsd:sequence minOccurs="0">
                                                <xsd:element minOccurs="0" nillable="true" type="xsd:string" name="PercentageChangeY1" form="unqualified"/>
                                                <xsd:element minOccurs="0" nillable="true" type="xsd:string" name="PercentageChangeY2" form="unqualified"/>
                                                <xsd:element minOccurs="0" nillable="true" type="xsd:string" name="PercentageChangeY3" form="unqualified"/>
                                                <xsd:element minOccurs="0" nillable="true" type="xsd:string" name="PercentageChangeY4" form="unqualified"/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HouseFromRegisY1" form="unqualified"/>
                        <xsd:element minOccurs="0" nillable="true" type="xsd:integer" name="HouseFromRegisY2" form="unqualified"/>
                        <xsd:element minOccurs="0" nillable="true" type="xsd:integer" name="HouseFromRegisY3" form="unqualified"/>
                        <xsd:element minOccurs="0" nillable="true" type="xsd:integer" name="HouseFromRegisY4" form="unqualified"/>
                        <xsd:element minOccurs="0" nillable="true" type="xsd:integer" name="HouseFromRegisY5" form="unqualified"/>
                        <xsd:element minOccurs="0" nillable="true" type="xsd:integer" name="PercentageChangeY1" form="unqualified"/>
                        <xsd:element minOccurs="0" nillable="true" type="xsd:integer" name="PercentageChangeY2" form="unqualified"/>
                        <xsd:element minOccurs="0" nillable="true" type="xsd:integer" name="PercentageChangeY3" form="unqualified"/>
                        <xsd:element minOccurs="0" nillable="true" type="xsd:integer" name="PercentageChangeY4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0">
    <xsd:schema xmlns:xsd="http://www.w3.org/2001/XMLSchema" xmlns="">
      <xsd:element nillable="true" name="XMLDocumentSPB0112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TableName2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TableName2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MajorHousingCharacteristics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PercentageHouseholdsYearGroup" form="unqualified">
                          <xsd:complexType>
                            <xsd:sequence minOccurs="0">
                              <xsd:element minOccurs="0" nillable="true" name="YearGroup" form="unqualified">
                                <xsd:complexType>
                                  <xsd:sequence minOccurs="0">
                                    <xsd:element minOccurs="0" nillable="true" name="Y1" form="unqualified">
                                      <xsd:complexType>
                                        <xsd:sequence minOccurs="0">
                                          <xsd:element minOccurs="0" nillable="true" type="xsd:string" name="PercentageHouseholdsY1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2" form="unqualified">
                                      <xsd:complexType>
                                        <xsd:sequence minOccurs="0">
                                          <xsd:element minOccurs="0" nillable="true" type="xsd:string" name="PercentageHouseholdsY2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3" form="unqualified">
                                      <xsd:complexType>
                                        <xsd:sequence minOccurs="0">
                                          <xsd:element minOccurs="0" nillable="true" type="xsd:string" name="PercentageHouseholdsY3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4" form="unqualified">
                                      <xsd:complexType>
                                        <xsd:sequence minOccurs="0">
                                          <xsd:element minOccurs="0" nillable="true" type="xsd:string" name="PercentageHouseholdsY4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5" form="unqualified">
                                      <xsd:complexType>
                                        <xsd:sequence minOccurs="0">
                                          <xsd:element minOccurs="0" nillable="true" type="xsd:string" name="PercentageHouseholdsY5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MajorHousingCharacteristics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MajorHousingCharacteristics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PercentageHouseholdsY1" form="unqualified"/>
                        <xsd:element minOccurs="0" nillable="true" type="xsd:integer" name="PercentageHouseholdsY2" form="unqualified"/>
                        <xsd:element minOccurs="0" nillable="true" type="xsd:integer" name="PercentageHouseholdsY3" form="unqualified"/>
                        <xsd:element minOccurs="0" nillable="true" type="xsd:integer" name="PercentageHouseholdsY4" form="unqualified"/>
                        <xsd:element minOccurs="0" nillable="true" type="xsd:integer" name="PercentageHouseholdsY5" form="unqualified"/>
                        <xsd:element minOccurs="0" nillable="true" name="MajorHousingCharacteristicsEn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  <xsd:element minOccurs="0" nillable="true" type="xsd:integer" name="SourcesTh3" form="unqualified"/>
                              <xsd:element minOccurs="0" nillable="true" type="xsd:integer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integer" name="SourcesEn2" form="unqualified"/>
                              <xsd:element minOccurs="0" nillable="true" type="xsd:integer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1">
    <xsd:schema xmlns:xsd="http://www.w3.org/2001/XMLSchema" xmlns="">
      <xsd:element nillable="true" name="XMLDocumentSPB0106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Births" form="unqualified">
                          <xsd:complexType>
                            <xsd:sequence minOccurs="0">
                              <xsd:element minOccurs="0" nillable="true" type="xsd:string" name="BirthsLabel" form="unqualified"/>
                              <xsd:element minOccurs="0" nillable="true" name="SexGroup" form="unqualified">
                                <xsd:complexType>
                                  <xsd:sequence minOccurs="0">
                                    <xsd:element minOccurs="0" nillable="true" name="SexTotal" form="unqualified">
                                      <xsd:complexType>
                                        <xsd:sequence minOccurs="0">
                                          <xsd:element minOccurs="0" nillable="true" type="xsd:string" name="BirthsSexTot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Male" form="unqualified">
                                      <xsd:complexType>
                                        <xsd:sequence minOccurs="0">
                                          <xsd:element minOccurs="0" nillable="true" type="xsd:string" name="BirthsSex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Female" form="unqualified">
                                      <xsd:complexType>
                                        <xsd:sequence minOccurs="0">
                                          <xsd:element minOccurs="0" nillable="true" type="xsd:string" name="BirthsSex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Deaths" form="unqualified">
                          <xsd:complexType>
                            <xsd:sequence minOccurs="0">
                              <xsd:element minOccurs="0" nillable="true" type="xsd:string" name="DeathsLabel" form="unqualified"/>
                              <xsd:element minOccurs="0" nillable="true" name="SexGroup" form="unqualified">
                                <xsd:complexType>
                                  <xsd:sequence minOccurs="0">
                                    <xsd:element minOccurs="0" nillable="true" name="SexTotal" form="unqualified">
                                      <xsd:complexType>
                                        <xsd:sequence minOccurs="0">
                                          <xsd:element minOccurs="0" nillable="true" type="xsd:string" name="DeathsSexTot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Male" form="unqualified">
                                      <xsd:complexType>
                                        <xsd:sequence minOccurs="0">
                                          <xsd:element minOccurs="0" nillable="true" type="xsd:string" name="DeathsSex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Female" form="unqualified">
                                      <xsd:complexType>
                                        <xsd:sequence minOccurs="0">
                                          <xsd:element minOccurs="0" nillable="true" type="xsd:string" name="DeathsSex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RegisteredIn" form="unqualified">
                          <xsd:complexType>
                            <xsd:sequence minOccurs="0">
                              <xsd:element minOccurs="0" nillable="true" type="xsd:string" name="RegisteredInLabel" form="unqualified"/>
                              <xsd:element minOccurs="0" nillable="true" name="SexGroup" form="unqualified">
                                <xsd:complexType>
                                  <xsd:sequence minOccurs="0">
                                    <xsd:element minOccurs="0" nillable="true" name="SexTotal" form="unqualified">
                                      <xsd:complexType>
                                        <xsd:sequence minOccurs="0">
                                          <xsd:element minOccurs="0" nillable="true" type="xsd:string" name="RegisteredInSexTot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Male" form="unqualified">
                                      <xsd:complexType>
                                        <xsd:sequence minOccurs="0">
                                          <xsd:element minOccurs="0" nillable="true" type="xsd:string" name="RegisteredInSex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Female" form="unqualified">
                                      <xsd:complexType>
                                        <xsd:sequence minOccurs="0">
                                          <xsd:element minOccurs="0" nillable="true" type="xsd:string" name="RegisteredInSex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RegisteredOut" form="unqualified">
                          <xsd:complexType>
                            <xsd:sequence minOccurs="0">
                              <xsd:element minOccurs="0" nillable="true" type="xsd:string" name="RegisteredOutLabel" form="unqualified"/>
                              <xsd:element minOccurs="0" nillable="true" name="SexGroup" form="unqualified">
                                <xsd:complexType>
                                  <xsd:sequence minOccurs="0">
                                    <xsd:element minOccurs="0" nillable="true" name="SexTotal" form="unqualified">
                                      <xsd:complexType>
                                        <xsd:sequence minOccurs="0">
                                          <xsd:element minOccurs="0" nillable="true" type="xsd:string" name="RegisteredOutSexTot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Male" form="unqualified">
                                      <xsd:complexType>
                                        <xsd:sequence minOccurs="0">
                                          <xsd:element minOccurs="0" nillable="true" type="xsd:string" name="RegisteredOutSex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Female" form="unqualified">
                                      <xsd:complexType>
                                        <xsd:sequence minOccurs="0">
                                          <xsd:element minOccurs="0" nillable="true" type="xsd:string" name="RegisteredOutSex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BirthsSexTotal" form="unqualified"/>
                        <xsd:element minOccurs="0" nillable="true" type="xsd:integer" name="BirthsSexMale" form="unqualified"/>
                        <xsd:element minOccurs="0" nillable="true" type="xsd:integer" name="BirthsSexFemale" form="unqualified"/>
                        <xsd:element minOccurs="0" nillable="true" type="xsd:integer" name="DeathsSexTotal" form="unqualified"/>
                        <xsd:element minOccurs="0" nillable="true" type="xsd:integer" name="DeathsSexMale" form="unqualified"/>
                        <xsd:element minOccurs="0" nillable="true" type="xsd:integer" name="DeathsSexFemale" form="unqualified"/>
                        <xsd:element minOccurs="0" nillable="true" type="xsd:integer" name="RegisteredInSexTotal" form="unqualified"/>
                        <xsd:element minOccurs="0" nillable="true" type="xsd:integer" name="RegisteredInSexMale" form="unqualified"/>
                        <xsd:element minOccurs="0" nillable="true" type="xsd:integer" name="RegisteredInSexFemale" form="unqualified"/>
                        <xsd:element minOccurs="0" nillable="true" type="xsd:integer" name="RegisteredOutSexTotal" form="unqualified"/>
                        <xsd:element minOccurs="0" nillable="true" type="xsd:integer" name="RegisteredOutSexMale" form="unqualified"/>
                        <xsd:element minOccurs="0" nillable="true" type="xsd:integer" name="RegisteredOutSexFemale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2">
    <xsd:schema xmlns:xsd="http://www.w3.org/2001/XMLSchema" xmlns="">
      <xsd:element nillable="true" name="XMLDocumentSPB0107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  <xsd:element minOccurs="0" nillable="true" type="xsd:string" name="Keyword5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  <xsd:element minOccurs="0" nillable="true" type="xsd:string" name="Keyword5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YearTh" form="unqualified"/>
                      </xsd:sequence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NumberGroup" form="unqualified">
                          <xsd:complexType>
                            <xsd:sequence minOccurs="0">
                              <xsd:element minOccurs="0" nillable="true" type="xsd:string" name="NumberCrudeMarriageAndDivorce" form="unqualified"/>
                              <xsd:element minOccurs="0" nillable="true" name="NumberGroupLabel" form="unqualified">
                                <xsd:complexType>
                                  <xsd:sequence minOccurs="0">
                                    <xsd:element minOccurs="0" nillable="true" name="MarriageLabel" form="unqualified">
                                      <xsd:complexType>
                                        <xsd:sequence minOccurs="0">
                                          <xsd:element minOccurs="0" nillable="true" type="xsd:string" name="NumberCrudeMarriage" form="unqualified"/>
                                        </xsd:sequence>
                                      </xsd:complexType>
                                    </xsd:element>
                                    <xsd:element minOccurs="0" nillable="true" name="DivorceLabel" form="unqualified">
                                      <xsd:complexType>
                                        <xsd:sequence minOccurs="0">
                                          <xsd:element minOccurs="0" nillable="true" type="xsd:string" name="NumberCrudeDivorce" form="unqualified"/>
                                        </xsd:sequence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  <xsd:element minOccurs="0" nillable="true" name="RateGroup" form="unqualified">
                          <xsd:complexType>
                            <xsd:sequence minOccurs="0">
                              <xsd:element minOccurs="0" nillable="true" type="xsd:string" name="RateCrudeMarriageAndDivorce" form="unqualified"/>
                              <xsd:element minOccurs="0" nillable="true" name="RateGroupLabel" form="unqualified">
                                <xsd:complexType>
                                  <xsd:sequence minOccurs="0">
                                    <xsd:element minOccurs="0" nillable="true" name="RateGroup1" form="unqualified">
                                      <xsd:complexType>
                                        <xsd:sequence minOccurs="0">
                                          <xsd:element minOccurs="0" nillable="true" type="xsd:string" name="RateCrudeMarriage" form="unqualified"/>
                                        </xsd:sequence>
                                        <xsd:attribute name="Sup" form="unqualified" type="xsd:string"/>
                                      </xsd:complexType>
                                    </xsd:element>
                                    <xsd:element minOccurs="0" nillable="true" name="RateGroup2" form="unqualified">
                                      <xsd:complexType>
                                        <xsd:sequence minOccurs="0">
                                          <xsd:element minOccurs="0" nillable="true" type="xsd:string" name="RateCrudeDivorce" form="unqualified"/>
                                        </xsd:sequence>
                                        <xsd:attribute name="Sup" form="unqualified" type="xsd:string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YearEn" form="unqualified"/>
                      </xsd:sequence>
                      <xsd:attribute name="MergeDown" form="unqualified" type="xsd:integer"/>
                    </xsd:complexType>
                  </xsd:element>
                  <xsd:element minOccurs="0" nillable="true" type="xsd:string" name="PopulationMidYear" form="unqualified"/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type="xsd:string" name="YearTh" form="unqualified"/>
                        <xsd:element minOccurs="0" nillable="true" type="xsd:integer" name="NumberCrudeMarriage" form="unqualified"/>
                        <xsd:element minOccurs="0" nillable="true" type="xsd:integer" name="NumberCrudeDivorce" form="unqualified"/>
                        <xsd:element minOccurs="0" nillable="true" type="xsd:integer" name="RateCrudeMarriage" form="unqualified"/>
                        <xsd:element minOccurs="0" nillable="true" type="xsd:integer" name="RateCrudeDivorce" form="unqualified"/>
                        <xsd:element minOccurs="0" nillable="true" type="xsd:string" name="YearEn" form="unqualified"/>
                        <xsd:element minOccurs="0" nillable="true" type="xsd:integer" name="MidyearPopulation" form="unqualified"/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1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1" form="unqualified"/>
                              <xsd:element minOccurs="0" nillable="true" type="xsd:string" name="Comment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1" form="unqualified"/>
                              <xsd:element minOccurs="0" nillable="true" type="xsd:string" name="Comment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Map ID="1" Name="XMLDocumentSPB0101_Map" RootElement="XMLDocumentSPB0101" SchemaID="Schema1" ShowImportExportValidationErrors="false" AutoFit="true" Append="false" PreserveSortAFLayout="true" PreserveFormat="true"/>
  <Map ID="3" Name="XMLDocumentSPB0104_Map" RootElement="XMLDocumentSPB0104" SchemaID="Schema2" ShowImportExportValidationErrors="false" AutoFit="true" Append="false" PreserveSortAFLayout="true" PreserveFormat="true"/>
  <Map ID="4" Name="XMLDocumentSPB0105_Map" RootElement="XMLDocumentSPB0105" SchemaID="Schema3" ShowImportExportValidationErrors="false" AutoFit="true" Append="false" PreserveSortAFLayout="true" PreserveFormat="true"/>
  <Map ID="13" Name="XMLDocumentSPB0106_Map" RootElement="XMLDocumentSPB0106" SchemaID="Schema11" ShowImportExportValidationErrors="false" AutoFit="true" Append="false" PreserveSortAFLayout="true" PreserveFormat="true"/>
  <Map ID="14" Name="XMLDocumentSPB0107_Map" RootElement="XMLDocumentSPB0107" SchemaID="Schema12" ShowImportExportValidationErrors="false" AutoFit="true" Append="false" PreserveSortAFLayout="true" PreserveFormat="true"/>
  <Map ID="7" Name="XMLDocumentSPB0108_Map" RootElement="XMLDocumentSPB0108" SchemaID="Schema6" ShowImportExportValidationErrors="false" AutoFit="true" Append="false" PreserveSortAFLayout="true" PreserveFormat="true"/>
  <Map ID="8" Name="XMLDocumentSPB0109_Map" RootElement="XMLDocumentSPB0109" SchemaID="Schema7" ShowImportExportValidationErrors="false" AutoFit="true" Append="false" PreserveSortAFLayout="true" PreserveFormat="true"/>
  <Map ID="9" Name="XMLDocumentSPB0110_Map" RootElement="XMLDocumentSPB0110" SchemaID="Schema8" ShowImportExportValidationErrors="false" AutoFit="true" Append="false" PreserveSortAFLayout="true" PreserveFormat="true"/>
  <Map ID="10" Name="XMLDocumentSPB0111_Map" RootElement="XMLDocumentSPB0111" SchemaID="Schema9" ShowImportExportValidationErrors="false" AutoFit="true" Append="false" PreserveSortAFLayout="true" PreserveFormat="true"/>
  <Map ID="11" Name="XMLDocumentSPB0112_Map" RootElement="XMLDocumentSPB0112" SchemaID="Schema10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xmlMaps" Target="xmlMaps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tables/table1.xml><?xml version="1.0" encoding="utf-8"?>
<table xmlns="http://schemas.openxmlformats.org/spreadsheetml/2006/main" id="212" name="Table212" displayName="Table212" ref="A11:Q32" tableType="xml" totalsRowShown="0" headerRowDxfId="40" dataDxfId="38" headerRowBorderDxfId="39" tableBorderDxfId="37" totalsRowBorderDxfId="36">
  <autoFilter ref="A11:Q32"/>
  <tableColumns count="17">
    <tableColumn id="1" uniqueName="RegionID" name="RegionID" dataDxfId="35">
      <xmlColumnPr mapId="3" xpath="/XMLDocumentSPB0104/DataCell/CellRow/DistrictTh/@RegionID" xmlDataType="integer"/>
    </tableColumn>
    <tableColumn id="2" uniqueName="RegionName" name="RegionName" dataDxfId="34">
      <xmlColumnPr mapId="3" xpath="/XMLDocumentSPB0104/DataCell/CellRow/DistrictTh/@RegionName" xmlDataType="string"/>
    </tableColumn>
    <tableColumn id="3" uniqueName="ProvinceID" name="ProvinceID" dataDxfId="33">
      <xmlColumnPr mapId="3" xpath="/XMLDocumentSPB0104/DataCell/CellRow/DistrictTh/@ProvinceID" xmlDataType="integer"/>
    </tableColumn>
    <tableColumn id="4" uniqueName="ProvinceName" name="ProvinceName" dataDxfId="32">
      <xmlColumnPr mapId="3" xpath="/XMLDocumentSPB0104/DataCell/CellRow/DistrictTh/@ProvinceName" xmlDataType="string"/>
    </tableColumn>
    <tableColumn id="5" uniqueName="DistrictID" name="DistrictID" dataDxfId="31">
      <xmlColumnPr mapId="3" xpath="/XMLDocumentSPB0104/DataCell/CellRow/DistrictTh/@DistrictID" xmlDataType="integer"/>
    </tableColumn>
    <tableColumn id="6" uniqueName="DistrictName" name="DistrictName" dataDxfId="30">
      <xmlColumnPr mapId="3" xpath="/XMLDocumentSPB0104/DataCell/CellRow/DistrictTh/@DistrictName" xmlDataType="string"/>
    </tableColumn>
    <tableColumn id="7" uniqueName="ID" name="DistrictIden" dataDxfId="29">
      <calculatedColumnFormula>A12&amp;C12&amp;E12</calculatedColumnFormula>
      <xmlColumnPr mapId="3" xpath="/XMLDocumentSPB0104/DataCell/CellRow/DistrictTh/@ID" xmlDataType="integer"/>
    </tableColumn>
    <tableColumn id="8" uniqueName="value" name="DistrictValue" dataDxfId="28">
      <xmlColumnPr mapId="3" xpath="/XMLDocumentSPB0104/DataCell/CellRow/DistrictTh/@value" xmlDataType="string"/>
    </tableColumn>
    <tableColumn id="9" uniqueName="Area" name="Area" dataDxfId="27">
      <xmlColumnPr mapId="3" xpath="/XMLDocumentSPB0104/DataCell/CellRow/Area" xmlDataType="double"/>
    </tableColumn>
    <tableColumn id="10" uniqueName="DistanceFromDistrictToProvince" name="DistanceFromDistrictToProvince" dataDxfId="26">
      <xmlColumnPr mapId="3" xpath="/XMLDocumentSPB0104/DataCell/CellRow/DistanceFromDistrictToProvince" xmlDataType="integer"/>
    </tableColumn>
    <tableColumn id="11" uniqueName="CityMuni" name="CityMuni" dataDxfId="25">
      <xmlColumnPr mapId="3" xpath="/XMLDocumentSPB0104/DataCell/CellRow/CityMuni" xmlDataType="integer"/>
    </tableColumn>
    <tableColumn id="12" uniqueName="TownMuni" name="TownMuni" dataDxfId="24">
      <xmlColumnPr mapId="3" xpath="/XMLDocumentSPB0104/DataCell/CellRow/TownMuni" xmlDataType="integer"/>
    </tableColumn>
    <tableColumn id="13" uniqueName="SubdistrictMuni" name="SubdistrictMuni" dataDxfId="23">
      <xmlColumnPr mapId="3" xpath="/XMLDocumentSPB0104/DataCell/CellRow/SubdistrictMuni" xmlDataType="integer"/>
    </tableColumn>
    <tableColumn id="14" uniqueName="SubdistrictAdminOrg" name="SubdistrictAdminOrg" dataDxfId="22">
      <xmlColumnPr mapId="3" xpath="/XMLDocumentSPB0104/DataCell/CellRow/SubdistrictAdminOrg" xmlDataType="integer"/>
    </tableColumn>
    <tableColumn id="15" uniqueName="Subdistrict" name="Subdistrict" dataDxfId="21">
      <xmlColumnPr mapId="3" xpath="/XMLDocumentSPB0104/DataCell/CellRow/Subdistrict" xmlDataType="integer"/>
    </tableColumn>
    <tableColumn id="16" uniqueName="Village" name="Village" dataDxfId="20">
      <xmlColumnPr mapId="3" xpath="/XMLDocumentSPB0104/DataCell/CellRow/Village" xmlDataType="integer"/>
    </tableColumn>
    <tableColumn id="17" uniqueName="value" name="DistrictEn" dataDxfId="19">
      <xmlColumnPr mapId="3" xpath="/XMLDocumentSPB0104/DataCell/CellRow/DistrictEn/@value" xmlDataType="string"/>
    </tableColumn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id="1" name="Table2122" displayName="Table2122" ref="A10:N31" tableType="xml" totalsRowShown="0" headerRowDxfId="18" dataDxfId="16" headerRowBorderDxfId="17" tableBorderDxfId="15" totalsRowBorderDxfId="14">
  <autoFilter ref="A10:N31"/>
  <tableColumns count="14">
    <tableColumn id="4" uniqueName="ProvinceName" name="ProvinceName" dataDxfId="13">
      <xmlColumnPr mapId="3" xpath="/XMLDocumentSPB0104/DataCell/CellRow/DistrictTh/@ProvinceName" xmlDataType="string"/>
    </tableColumn>
    <tableColumn id="5" uniqueName="DistrictID" name="DistrictID" dataDxfId="12">
      <xmlColumnPr mapId="3" xpath="/XMLDocumentSPB0104/DataCell/CellRow/DistrictTh/@DistrictID" xmlDataType="integer"/>
    </tableColumn>
    <tableColumn id="6" uniqueName="DistrictName" name="DistrictName" dataDxfId="11">
      <xmlColumnPr mapId="3" xpath="/XMLDocumentSPB0104/DataCell/CellRow/DistrictTh/@DistrictName" xmlDataType="string"/>
    </tableColumn>
    <tableColumn id="7" uniqueName="ID" name="ID" dataDxfId="10">
      <calculatedColumnFormula>#REF!&amp;#REF!&amp;B11</calculatedColumnFormula>
      <xmlColumnPr mapId="3" xpath="/XMLDocumentSPB0104/DataCell/CellRow/DistrictTh/@ID" xmlDataType="integer"/>
    </tableColumn>
    <tableColumn id="8" uniqueName="value" name="value" dataDxfId="9">
      <xmlColumnPr mapId="3" xpath="/XMLDocumentSPB0104/DataCell/CellRow/DistrictTh/@value" xmlDataType="string"/>
    </tableColumn>
    <tableColumn id="9" uniqueName="Area" name="Area" dataDxfId="7">
      <xmlColumnPr mapId="3" xpath="/XMLDocumentSPB0104/DataCell/CellRow/Area" xmlDataType="double"/>
    </tableColumn>
    <tableColumn id="10" uniqueName="DistanceFromDistrictToProvince" name="DistanceFromDistrictToProvince" dataDxfId="6">
      <xmlColumnPr mapId="3" xpath="/XMLDocumentSPB0104/DataCell/CellRow/DistanceFromDistrictToProvince" xmlDataType="integer"/>
    </tableColumn>
    <tableColumn id="11" uniqueName="CityMuni" name="CityMuni" dataDxfId="5">
      <xmlColumnPr mapId="3" xpath="/XMLDocumentSPB0104/DataCell/CellRow/CityMuni" xmlDataType="integer"/>
    </tableColumn>
    <tableColumn id="12" uniqueName="TownMuni" name="TownMuni" dataDxfId="4">
      <xmlColumnPr mapId="3" xpath="/XMLDocumentSPB0104/DataCell/CellRow/TownMuni" xmlDataType="integer"/>
    </tableColumn>
    <tableColumn id="13" uniqueName="SubdistrictMuni" name="SubdistrictMuni" dataDxfId="3">
      <xmlColumnPr mapId="3" xpath="/XMLDocumentSPB0104/DataCell/CellRow/SubdistrictMuni" xmlDataType="integer"/>
    </tableColumn>
    <tableColumn id="14" uniqueName="SubdistrictAdminOrg" name="SubdistrictAdminOrg" dataDxfId="2">
      <xmlColumnPr mapId="3" xpath="/XMLDocumentSPB0104/DataCell/CellRow/SubdistrictAdminOrg" xmlDataType="integer"/>
    </tableColumn>
    <tableColumn id="15" uniqueName="Subdistrict" name="Subdistrict" dataDxfId="1">
      <xmlColumnPr mapId="3" xpath="/XMLDocumentSPB0104/DataCell/CellRow/Subdistrict" xmlDataType="integer"/>
    </tableColumn>
    <tableColumn id="16" uniqueName="Village" name="Village" dataDxfId="0">
      <xmlColumnPr mapId="3" xpath="/XMLDocumentSPB0104/DataCell/CellRow/Village" xmlDataType="integer"/>
    </tableColumn>
    <tableColumn id="17" uniqueName="value" name="value2" dataDxfId="8">
      <xmlColumnPr mapId="3" xpath="/XMLDocumentSPB0104/DataCell/CellRow/DistrictEn/@value" xmlDataType="string"/>
    </tableColumn>
  </tableColumns>
  <tableStyleInfo name="TableStyleMedium9" showFirstColumn="0" showLastColumn="0" showRowStripes="1" showColumnStripes="0"/>
</table>
</file>

<file path=xl/tables/tableSingleCells1.xml><?xml version="1.0" encoding="utf-8"?>
<singleXmlCells xmlns="http://schemas.openxmlformats.org/spreadsheetml/2006/main">
  <singleXmlCell id="43" r="D34" connectionId="0">
    <xmlCellPr id="1" uniqueName="SourcesTh">
      <xmlPr mapId="3" xpath="/XMLDocumentSPB0104/FooterAll/Sources/SourcesLabelTh/SourcesTh" xmlDataType="string"/>
    </xmlCellPr>
  </singleXmlCell>
  <singleXmlCell id="45" r="D35" connectionId="0">
    <xmlCellPr id="1" uniqueName="SourcesEn">
      <xmlPr mapId="3" xpath="/XMLDocumentSPB0104/FooterAll/Sources/SourcesLabelEn/SourcesEn" xmlDataType="string"/>
    </xmlCellPr>
  </singleXmlCell>
  <singleXmlCell id="47" r="A1" connectionId="0">
    <xmlCellPr id="1" uniqueName="Province">
      <xmlPr mapId="3" xpath="/XMLDocumentSPB0104/Province" xmlDataType="integer"/>
    </xmlCellPr>
  </singleXmlCell>
  <singleXmlCell id="48" r="A2" connectionId="0">
    <xmlCellPr id="1" uniqueName="StatBranch">
      <xmlPr mapId="3" xpath="/XMLDocumentSPB0104/StatBranch" xmlDataType="integer"/>
    </xmlCellPr>
  </singleXmlCell>
  <singleXmlCell id="49" r="A3" connectionId="0">
    <xmlCellPr id="1" uniqueName="SheetExcel">
      <xmlPr mapId="3" xpath="/XMLDocumentSPB0104/SheetExcel" xmlDataType="string"/>
    </xmlCellPr>
  </singleXmlCell>
  <singleXmlCell id="50" r="B1" connectionId="0">
    <xmlCellPr id="1" uniqueName="LabelName">
      <xmlPr mapId="3" xpath="/XMLDocumentSPB0104/TitleHeading/TitleTh/LabelName" xmlDataType="string"/>
    </xmlCellPr>
  </singleXmlCell>
  <singleXmlCell id="51" r="C1" connectionId="0">
    <xmlCellPr id="1" uniqueName="TableNo">
      <xmlPr mapId="3" xpath="/XMLDocumentSPB0104/TitleHeading/TitleTh/TableNo" xmlDataType="double"/>
    </xmlCellPr>
  </singleXmlCell>
  <singleXmlCell id="52" r="D1" connectionId="0">
    <xmlCellPr id="1" uniqueName="TableName">
      <xmlPr mapId="3" xpath="/XMLDocumentSPB0104/TitleHeading/TitleTh/TableName" xmlDataType="string"/>
    </xmlCellPr>
  </singleXmlCell>
  <singleXmlCell id="53" r="I1" connectionId="0">
    <xmlCellPr id="1" uniqueName="TitleYearStart">
      <xmlPr mapId="3" xpath="/XMLDocumentSPB0104/TitleHeading/TitleTh/TitleYearStart" xmlDataType="integer"/>
    </xmlCellPr>
  </singleXmlCell>
  <singleXmlCell id="54" r="B2" connectionId="0">
    <xmlCellPr id="1" uniqueName="LabelName">
      <xmlPr mapId="3" xpath="/XMLDocumentSPB0104/TitleHeading/TitleEn/LabelName" xmlDataType="string"/>
    </xmlCellPr>
  </singleXmlCell>
  <singleXmlCell id="55" r="C2" connectionId="0">
    <xmlCellPr id="1" uniqueName="TableNo">
      <xmlPr mapId="3" xpath="/XMLDocumentSPB0104/TitleHeading/TitleEn/TableNo" xmlDataType="double"/>
    </xmlCellPr>
  </singleXmlCell>
  <singleXmlCell id="56" r="D2" connectionId="0">
    <xmlCellPr id="1" uniqueName="TableName">
      <xmlPr mapId="3" xpath="/XMLDocumentSPB0104/TitleHeading/TitleEn/TableName" xmlDataType="string"/>
    </xmlCellPr>
  </singleXmlCell>
  <singleXmlCell id="57" r="I2" connectionId="0">
    <xmlCellPr id="1" uniqueName="TitleYearStart">
      <xmlPr mapId="3" xpath="/XMLDocumentSPB0104/TitleHeading/TitleEn/TitleYearStart" xmlDataType="integer"/>
    </xmlCellPr>
  </singleXmlCell>
  <singleXmlCell id="58" r="H4" connectionId="0">
    <xmlCellPr id="1" uniqueName="DistrictTh">
      <xmlPr mapId="3" xpath="/XMLDocumentSPB0104/ColumnAll/CornerTh/DistrictTh" xmlDataType="string"/>
    </xmlCellPr>
  </singleXmlCell>
  <singleXmlCell id="59" r="I4" connectionId="0">
    <xmlCellPr id="1" uniqueName="Area">
      <xmlPr mapId="3" xpath="/XMLDocumentSPB0104/ColumnAll/ColumnHeading/AreaLabel/Area" xmlDataType="string"/>
    </xmlCellPr>
  </singleXmlCell>
  <singleXmlCell id="60" r="J4" connectionId="0">
    <xmlCellPr id="1" uniqueName="DistanceFromDistrictToProvince">
      <xmlPr mapId="3" xpath="/XMLDocumentSPB0104/ColumnAll/ColumnHeading/DistanceFromDistrictToProvinceLabel/DistanceFromDistrictToProvince" xmlDataType="string"/>
    </xmlCellPr>
  </singleXmlCell>
  <singleXmlCell id="61" r="K4" connectionId="0">
    <xmlCellPr id="1" uniqueName="AdministrationZone">
      <xmlPr mapId="3" xpath="/XMLDocumentSPB0104/ColumnAll/ColumnHeading/AdministrationZoneLabel/AdministrationZone" xmlDataType="string"/>
    </xmlCellPr>
  </singleXmlCell>
  <singleXmlCell id="62" r="K5" connectionId="0">
    <xmlCellPr id="1" uniqueName="CityMuni">
      <xmlPr mapId="3" xpath="/XMLDocumentSPB0104/ColumnAll/ColumnHeading/AdministrationZoneLabel/AdministrationZoneGroup/AdministrationZoneGroup1/CityMuni" xmlDataType="string"/>
    </xmlCellPr>
  </singleXmlCell>
  <singleXmlCell id="63" r="L5" connectionId="0">
    <xmlCellPr id="1" uniqueName="TownMuni">
      <xmlPr mapId="3" xpath="/XMLDocumentSPB0104/ColumnAll/ColumnHeading/AdministrationZoneLabel/AdministrationZoneGroup/AdministrationZoneGroup2/TownMuni" xmlDataType="string"/>
    </xmlCellPr>
  </singleXmlCell>
  <singleXmlCell id="64" r="M5" connectionId="0">
    <xmlCellPr id="1" uniqueName="SubdistrictMuni">
      <xmlPr mapId="3" xpath="/XMLDocumentSPB0104/ColumnAll/ColumnHeading/AdministrationZoneLabel/AdministrationZoneGroup/AdministrationZoneGroup3/SubdistrictMuni" xmlDataType="string"/>
    </xmlCellPr>
  </singleXmlCell>
  <singleXmlCell id="65" r="N5" connectionId="0">
    <xmlCellPr id="1" uniqueName="SubdistrictAdminOrg">
      <xmlPr mapId="3" xpath="/XMLDocumentSPB0104/ColumnAll/ColumnHeading/AdministrationZoneLabel/AdministrationZoneGroup/AdministrationZoneGroup4/SubdistrictAdminOrg" xmlDataType="string"/>
    </xmlCellPr>
  </singleXmlCell>
  <singleXmlCell id="66" r="O5" connectionId="0">
    <xmlCellPr id="1" uniqueName="Subdistrict">
      <xmlPr mapId="3" xpath="/XMLDocumentSPB0104/ColumnAll/ColumnHeading/AdministrationZoneLabel/AdministrationZoneGroup/AdministrationZoneGroup5/Subdistrict" xmlDataType="string"/>
    </xmlCellPr>
  </singleXmlCell>
  <singleXmlCell id="67" r="P5" connectionId="0">
    <xmlCellPr id="1" uniqueName="Village">
      <xmlPr mapId="3" xpath="/XMLDocumentSPB0104/ColumnAll/ColumnHeading/AdministrationZoneLabel/AdministrationZoneGroup/AdministrationZoneGroup6/Village" xmlDataType="string"/>
    </xmlCellPr>
  </singleXmlCell>
  <singleXmlCell id="68" r="Q4" connectionId="0">
    <xmlCellPr id="1" uniqueName="DistrictEn">
      <xmlPr mapId="3" xpath="/XMLDocumentSPB0104/ColumnAll/CornerEn/DistrictEn" xmlDataType="string"/>
    </xmlCellPr>
  </singleXmlCell>
  <singleXmlCell id="35" r="Q34" connectionId="0">
    <xmlCellPr id="1" uniqueName="PagesNo">
      <xmlPr mapId="3" xpath="/XMLDocumentSPB0104/Pages/PagesNo" xmlDataType="integer"/>
    </xmlCellPr>
  </singleXmlCell>
  <singleXmlCell id="36" r="Q35" connectionId="0">
    <xmlCellPr id="1" uniqueName="PagesAll">
      <xmlPr mapId="3" xpath="/XMLDocumentSPB0104/Pages/PagesAll" xmlDataType="integer"/>
    </xmlCellPr>
  </singleXmlCell>
  <singleXmlCell id="37" r="Q36" connectionId="0">
    <xmlCellPr id="1" uniqueName="LinesNo">
      <xmlPr mapId="3" xpath="/XMLDocumentSPB0104/Pages/LinesNo" xmlDataType="integer"/>
    </xmlCellPr>
  </singleXmlCell>
</singleXmlCel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Q36"/>
  <sheetViews>
    <sheetView topLeftCell="D3" workbookViewId="0">
      <selection activeCell="I12" sqref="I12:P32"/>
    </sheetView>
  </sheetViews>
  <sheetFormatPr defaultColWidth="8.85546875" defaultRowHeight="18.75" x14ac:dyDescent="0.3"/>
  <cols>
    <col min="1" max="1" width="10.5703125" style="4" customWidth="1"/>
    <col min="2" max="2" width="19.5703125" style="4" customWidth="1"/>
    <col min="3" max="3" width="10.28515625" style="4" customWidth="1"/>
    <col min="4" max="4" width="13" style="4" customWidth="1"/>
    <col min="5" max="5" width="9.42578125" style="4" customWidth="1"/>
    <col min="6" max="6" width="19.7109375" style="4" customWidth="1"/>
    <col min="7" max="7" width="10.85546875" style="4" customWidth="1"/>
    <col min="8" max="8" width="20.42578125" style="4" customWidth="1"/>
    <col min="9" max="9" width="12.42578125" style="4" customWidth="1"/>
    <col min="10" max="10" width="10.7109375" style="4" customWidth="1"/>
    <col min="11" max="11" width="9.140625" style="4" customWidth="1"/>
    <col min="12" max="12" width="10.140625" style="4" customWidth="1"/>
    <col min="13" max="13" width="13.42578125" style="4" customWidth="1"/>
    <col min="14" max="14" width="11" style="4" customWidth="1"/>
    <col min="15" max="15" width="10.42578125" style="4" customWidth="1"/>
    <col min="16" max="16" width="7.85546875" style="4" customWidth="1"/>
    <col min="17" max="17" width="26.5703125" style="4" customWidth="1"/>
    <col min="18" max="16384" width="8.85546875" style="4"/>
  </cols>
  <sheetData>
    <row r="1" spans="1:17" x14ac:dyDescent="0.3">
      <c r="A1" s="4" t="s">
        <v>74</v>
      </c>
      <c r="B1" s="7" t="s">
        <v>0</v>
      </c>
      <c r="C1" s="8">
        <v>1.4</v>
      </c>
      <c r="D1" s="7" t="s">
        <v>7</v>
      </c>
      <c r="E1" s="9"/>
      <c r="F1" s="9"/>
      <c r="G1" s="9"/>
      <c r="H1" s="1"/>
      <c r="I1" s="1">
        <v>2561</v>
      </c>
      <c r="K1" s="2"/>
    </row>
    <row r="2" spans="1:17" x14ac:dyDescent="0.3">
      <c r="A2" s="17" t="s">
        <v>33</v>
      </c>
      <c r="B2" s="7" t="s">
        <v>5</v>
      </c>
      <c r="C2" s="8">
        <v>1.4</v>
      </c>
      <c r="D2" s="7" t="s">
        <v>8</v>
      </c>
      <c r="E2" s="10"/>
      <c r="F2" s="10"/>
      <c r="G2" s="10"/>
      <c r="H2" s="3"/>
      <c r="I2" s="1">
        <v>2018</v>
      </c>
      <c r="K2" s="2"/>
    </row>
    <row r="3" spans="1:17" x14ac:dyDescent="0.3">
      <c r="A3" s="15" t="s">
        <v>45</v>
      </c>
      <c r="B3" s="3"/>
      <c r="C3" s="3"/>
      <c r="D3" s="3"/>
      <c r="E3" s="3"/>
      <c r="F3" s="3"/>
      <c r="G3" s="3"/>
      <c r="H3" s="3"/>
      <c r="I3" s="3"/>
      <c r="J3" s="3"/>
      <c r="K3" s="3"/>
    </row>
    <row r="4" spans="1:17" x14ac:dyDescent="0.3">
      <c r="H4" s="63" t="s">
        <v>4</v>
      </c>
      <c r="I4" s="66" t="s">
        <v>9</v>
      </c>
      <c r="J4" s="66" t="s">
        <v>10</v>
      </c>
      <c r="K4" s="69" t="s">
        <v>6</v>
      </c>
      <c r="L4" s="70"/>
      <c r="M4" s="70"/>
      <c r="N4" s="70"/>
      <c r="O4" s="70"/>
      <c r="P4" s="71"/>
      <c r="Q4" s="72" t="s">
        <v>3</v>
      </c>
    </row>
    <row r="5" spans="1:17" x14ac:dyDescent="0.3">
      <c r="H5" s="64"/>
      <c r="I5" s="67"/>
      <c r="J5" s="67"/>
      <c r="K5" s="66" t="s">
        <v>11</v>
      </c>
      <c r="L5" s="66" t="s">
        <v>12</v>
      </c>
      <c r="M5" s="66" t="s">
        <v>13</v>
      </c>
      <c r="N5" s="66" t="s">
        <v>14</v>
      </c>
      <c r="O5" s="66" t="s">
        <v>15</v>
      </c>
      <c r="P5" s="66" t="s">
        <v>16</v>
      </c>
      <c r="Q5" s="73"/>
    </row>
    <row r="6" spans="1:17" x14ac:dyDescent="0.3">
      <c r="H6" s="64"/>
      <c r="I6" s="67"/>
      <c r="J6" s="67"/>
      <c r="K6" s="67"/>
      <c r="L6" s="67"/>
      <c r="M6" s="67"/>
      <c r="N6" s="67"/>
      <c r="O6" s="67"/>
      <c r="P6" s="67"/>
      <c r="Q6" s="73"/>
    </row>
    <row r="7" spans="1:17" x14ac:dyDescent="0.3">
      <c r="H7" s="64"/>
      <c r="I7" s="67"/>
      <c r="J7" s="67"/>
      <c r="K7" s="67"/>
      <c r="L7" s="67"/>
      <c r="M7" s="67"/>
      <c r="N7" s="67"/>
      <c r="O7" s="67"/>
      <c r="P7" s="67"/>
      <c r="Q7" s="73"/>
    </row>
    <row r="8" spans="1:17" x14ac:dyDescent="0.3">
      <c r="H8" s="64"/>
      <c r="I8" s="67"/>
      <c r="J8" s="67"/>
      <c r="K8" s="67"/>
      <c r="L8" s="67"/>
      <c r="M8" s="67"/>
      <c r="N8" s="67"/>
      <c r="O8" s="67"/>
      <c r="P8" s="67"/>
      <c r="Q8" s="73"/>
    </row>
    <row r="9" spans="1:17" x14ac:dyDescent="0.3">
      <c r="H9" s="64"/>
      <c r="I9" s="67"/>
      <c r="J9" s="67"/>
      <c r="K9" s="67"/>
      <c r="L9" s="67"/>
      <c r="M9" s="67"/>
      <c r="N9" s="67"/>
      <c r="O9" s="67"/>
      <c r="P9" s="67"/>
      <c r="Q9" s="73"/>
    </row>
    <row r="10" spans="1:17" x14ac:dyDescent="0.3">
      <c r="H10" s="65"/>
      <c r="I10" s="68"/>
      <c r="J10" s="68"/>
      <c r="K10" s="68"/>
      <c r="L10" s="68"/>
      <c r="M10" s="68"/>
      <c r="N10" s="68"/>
      <c r="O10" s="68"/>
      <c r="P10" s="68"/>
      <c r="Q10" s="74"/>
    </row>
    <row r="11" spans="1:17" x14ac:dyDescent="0.3">
      <c r="A11" s="11" t="s">
        <v>27</v>
      </c>
      <c r="B11" s="12" t="s">
        <v>28</v>
      </c>
      <c r="C11" s="13" t="s">
        <v>29</v>
      </c>
      <c r="D11" s="12" t="s">
        <v>26</v>
      </c>
      <c r="E11" s="13" t="s">
        <v>30</v>
      </c>
      <c r="F11" s="12" t="s">
        <v>46</v>
      </c>
      <c r="G11" s="13" t="s">
        <v>47</v>
      </c>
      <c r="H11" s="12" t="s">
        <v>48</v>
      </c>
      <c r="I11" s="13" t="s">
        <v>18</v>
      </c>
      <c r="J11" s="13" t="s">
        <v>19</v>
      </c>
      <c r="K11" s="13" t="s">
        <v>20</v>
      </c>
      <c r="L11" s="13" t="s">
        <v>21</v>
      </c>
      <c r="M11" s="14" t="s">
        <v>22</v>
      </c>
      <c r="N11" s="13" t="s">
        <v>23</v>
      </c>
      <c r="O11" s="14" t="s">
        <v>24</v>
      </c>
      <c r="P11" s="13" t="s">
        <v>25</v>
      </c>
      <c r="Q11" s="14" t="s">
        <v>17</v>
      </c>
    </row>
    <row r="12" spans="1:17" x14ac:dyDescent="0.3">
      <c r="A12" s="20" t="s">
        <v>43</v>
      </c>
      <c r="B12" s="21" t="s">
        <v>44</v>
      </c>
      <c r="C12" s="23" t="s">
        <v>77</v>
      </c>
      <c r="D12" s="21" t="s">
        <v>49</v>
      </c>
      <c r="E12" s="25" t="s">
        <v>31</v>
      </c>
      <c r="F12" s="26" t="s">
        <v>49</v>
      </c>
      <c r="G12" s="25" t="str">
        <f t="shared" ref="G12:G32" si="0">A12&amp;C12&amp;E12</f>
        <v>44100</v>
      </c>
      <c r="H12" s="26" t="s">
        <v>2</v>
      </c>
      <c r="I12" s="35">
        <f>SUM(I13:I32)</f>
        <v>11730.302</v>
      </c>
      <c r="J12" s="34">
        <f t="shared" ref="J12:P12" si="1">SUM(J13:J32)</f>
        <v>1133</v>
      </c>
      <c r="K12" s="34">
        <f t="shared" si="1"/>
        <v>1</v>
      </c>
      <c r="L12" s="34">
        <f t="shared" si="1"/>
        <v>3</v>
      </c>
      <c r="M12" s="34">
        <f t="shared" si="1"/>
        <v>67</v>
      </c>
      <c r="N12" s="34">
        <f t="shared" si="1"/>
        <v>109</v>
      </c>
      <c r="O12" s="34">
        <f t="shared" si="1"/>
        <v>156</v>
      </c>
      <c r="P12" s="34">
        <f t="shared" si="1"/>
        <v>1887</v>
      </c>
      <c r="Q12" s="26" t="s">
        <v>1</v>
      </c>
    </row>
    <row r="13" spans="1:17" x14ac:dyDescent="0.3">
      <c r="A13" s="6" t="s">
        <v>43</v>
      </c>
      <c r="B13" s="22" t="s">
        <v>44</v>
      </c>
      <c r="C13" s="24" t="s">
        <v>77</v>
      </c>
      <c r="D13" s="22" t="s">
        <v>49</v>
      </c>
      <c r="E13" s="27" t="s">
        <v>33</v>
      </c>
      <c r="F13" s="28" t="s">
        <v>54</v>
      </c>
      <c r="G13" s="27" t="str">
        <f t="shared" si="0"/>
        <v>44101</v>
      </c>
      <c r="H13" s="28" t="s">
        <v>54</v>
      </c>
      <c r="I13" s="29">
        <v>1094.684</v>
      </c>
      <c r="J13" s="30">
        <v>0</v>
      </c>
      <c r="K13" s="30">
        <v>1</v>
      </c>
      <c r="L13" s="30">
        <v>2</v>
      </c>
      <c r="M13" s="30">
        <v>7</v>
      </c>
      <c r="N13" s="30">
        <v>15</v>
      </c>
      <c r="O13" s="30">
        <v>21</v>
      </c>
      <c r="P13" s="30">
        <v>250</v>
      </c>
      <c r="Q13" s="28" t="s">
        <v>83</v>
      </c>
    </row>
    <row r="14" spans="1:17" x14ac:dyDescent="0.3">
      <c r="A14" s="6" t="s">
        <v>43</v>
      </c>
      <c r="B14" s="22" t="s">
        <v>44</v>
      </c>
      <c r="C14" s="24" t="s">
        <v>77</v>
      </c>
      <c r="D14" s="22" t="s">
        <v>49</v>
      </c>
      <c r="E14" s="27" t="s">
        <v>34</v>
      </c>
      <c r="F14" s="28" t="s">
        <v>55</v>
      </c>
      <c r="G14" s="27" t="str">
        <f t="shared" si="0"/>
        <v>44102</v>
      </c>
      <c r="H14" s="28" t="s">
        <v>55</v>
      </c>
      <c r="I14" s="31">
        <v>785</v>
      </c>
      <c r="J14" s="30">
        <v>22</v>
      </c>
      <c r="K14" s="30">
        <v>0</v>
      </c>
      <c r="L14" s="30">
        <v>0</v>
      </c>
      <c r="M14" s="30">
        <v>7</v>
      </c>
      <c r="N14" s="30">
        <v>4</v>
      </c>
      <c r="O14" s="30">
        <v>7</v>
      </c>
      <c r="P14" s="30">
        <v>90</v>
      </c>
      <c r="Q14" s="28" t="s">
        <v>84</v>
      </c>
    </row>
    <row r="15" spans="1:17" x14ac:dyDescent="0.3">
      <c r="A15" s="6" t="s">
        <v>43</v>
      </c>
      <c r="B15" s="22" t="s">
        <v>44</v>
      </c>
      <c r="C15" s="24" t="s">
        <v>77</v>
      </c>
      <c r="D15" s="22" t="s">
        <v>49</v>
      </c>
      <c r="E15" s="27" t="s">
        <v>35</v>
      </c>
      <c r="F15" s="28" t="s">
        <v>56</v>
      </c>
      <c r="G15" s="27" t="str">
        <f t="shared" si="0"/>
        <v>44103</v>
      </c>
      <c r="H15" s="28" t="s">
        <v>56</v>
      </c>
      <c r="I15" s="29">
        <v>702.95500000000004</v>
      </c>
      <c r="J15" s="30">
        <v>39</v>
      </c>
      <c r="K15" s="30">
        <v>0</v>
      </c>
      <c r="L15" s="30">
        <v>0</v>
      </c>
      <c r="M15" s="32">
        <v>6</v>
      </c>
      <c r="N15" s="32">
        <v>3</v>
      </c>
      <c r="O15" s="32">
        <v>8</v>
      </c>
      <c r="P15" s="32">
        <v>78</v>
      </c>
      <c r="Q15" s="28" t="s">
        <v>85</v>
      </c>
    </row>
    <row r="16" spans="1:17" x14ac:dyDescent="0.3">
      <c r="A16" s="6" t="s">
        <v>43</v>
      </c>
      <c r="B16" s="22" t="s">
        <v>44</v>
      </c>
      <c r="C16" s="24" t="s">
        <v>77</v>
      </c>
      <c r="D16" s="22" t="s">
        <v>49</v>
      </c>
      <c r="E16" s="27" t="s">
        <v>36</v>
      </c>
      <c r="F16" s="28" t="s">
        <v>57</v>
      </c>
      <c r="G16" s="27" t="str">
        <f t="shared" si="0"/>
        <v>44104</v>
      </c>
      <c r="H16" s="28" t="s">
        <v>57</v>
      </c>
      <c r="I16" s="29">
        <v>672.56799999999998</v>
      </c>
      <c r="J16" s="33">
        <v>43</v>
      </c>
      <c r="K16" s="30">
        <v>0</v>
      </c>
      <c r="L16" s="30">
        <v>0</v>
      </c>
      <c r="M16" s="30">
        <v>9</v>
      </c>
      <c r="N16" s="30">
        <v>6</v>
      </c>
      <c r="O16" s="30">
        <v>13</v>
      </c>
      <c r="P16" s="30">
        <v>176</v>
      </c>
      <c r="Q16" s="28" t="s">
        <v>86</v>
      </c>
    </row>
    <row r="17" spans="1:17" x14ac:dyDescent="0.3">
      <c r="A17" s="6" t="s">
        <v>43</v>
      </c>
      <c r="B17" s="22" t="s">
        <v>44</v>
      </c>
      <c r="C17" s="24" t="s">
        <v>77</v>
      </c>
      <c r="D17" s="22" t="s">
        <v>49</v>
      </c>
      <c r="E17" s="27" t="s">
        <v>37</v>
      </c>
      <c r="F17" s="28" t="s">
        <v>58</v>
      </c>
      <c r="G17" s="27" t="str">
        <f t="shared" si="0"/>
        <v>44105</v>
      </c>
      <c r="H17" s="28" t="s">
        <v>58</v>
      </c>
      <c r="I17" s="29">
        <v>424.91300000000001</v>
      </c>
      <c r="J17" s="30">
        <v>53</v>
      </c>
      <c r="K17" s="30">
        <v>0</v>
      </c>
      <c r="L17" s="30">
        <v>0</v>
      </c>
      <c r="M17" s="30">
        <v>2</v>
      </c>
      <c r="N17" s="30">
        <v>5</v>
      </c>
      <c r="O17" s="30">
        <v>6</v>
      </c>
      <c r="P17" s="30">
        <v>66</v>
      </c>
      <c r="Q17" s="28" t="s">
        <v>87</v>
      </c>
    </row>
    <row r="18" spans="1:17" x14ac:dyDescent="0.3">
      <c r="A18" s="6" t="s">
        <v>43</v>
      </c>
      <c r="B18" s="22" t="s">
        <v>44</v>
      </c>
      <c r="C18" s="24" t="s">
        <v>77</v>
      </c>
      <c r="D18" s="22" t="s">
        <v>49</v>
      </c>
      <c r="E18" s="27" t="s">
        <v>38</v>
      </c>
      <c r="F18" s="28" t="s">
        <v>59</v>
      </c>
      <c r="G18" s="27" t="str">
        <f t="shared" si="0"/>
        <v>44106</v>
      </c>
      <c r="H18" s="28" t="s">
        <v>59</v>
      </c>
      <c r="I18" s="29">
        <v>708.11900000000003</v>
      </c>
      <c r="J18" s="30">
        <v>35</v>
      </c>
      <c r="K18" s="30">
        <v>0</v>
      </c>
      <c r="L18" s="30">
        <v>0</v>
      </c>
      <c r="M18" s="30">
        <v>6</v>
      </c>
      <c r="N18" s="30">
        <v>9</v>
      </c>
      <c r="O18" s="30">
        <v>12</v>
      </c>
      <c r="P18" s="30">
        <v>161</v>
      </c>
      <c r="Q18" s="28" t="s">
        <v>88</v>
      </c>
    </row>
    <row r="19" spans="1:17" x14ac:dyDescent="0.3">
      <c r="A19" s="6" t="s">
        <v>43</v>
      </c>
      <c r="B19" s="22" t="s">
        <v>44</v>
      </c>
      <c r="C19" s="24" t="s">
        <v>77</v>
      </c>
      <c r="D19" s="22" t="s">
        <v>49</v>
      </c>
      <c r="E19" s="27" t="s">
        <v>39</v>
      </c>
      <c r="F19" s="28" t="s">
        <v>60</v>
      </c>
      <c r="G19" s="27" t="str">
        <f t="shared" si="0"/>
        <v>44107</v>
      </c>
      <c r="H19" s="28" t="s">
        <v>60</v>
      </c>
      <c r="I19" s="29">
        <v>227.90299999999999</v>
      </c>
      <c r="J19" s="30">
        <v>65</v>
      </c>
      <c r="K19" s="30">
        <v>0</v>
      </c>
      <c r="L19" s="30">
        <v>0</v>
      </c>
      <c r="M19" s="30">
        <v>2</v>
      </c>
      <c r="N19" s="30">
        <v>3</v>
      </c>
      <c r="O19" s="30">
        <v>4</v>
      </c>
      <c r="P19" s="30">
        <v>37</v>
      </c>
      <c r="Q19" s="28" t="s">
        <v>89</v>
      </c>
    </row>
    <row r="20" spans="1:17" x14ac:dyDescent="0.3">
      <c r="A20" s="6" t="s">
        <v>43</v>
      </c>
      <c r="B20" s="22" t="s">
        <v>44</v>
      </c>
      <c r="C20" s="24" t="s">
        <v>77</v>
      </c>
      <c r="D20" s="22" t="s">
        <v>49</v>
      </c>
      <c r="E20" s="27" t="s">
        <v>40</v>
      </c>
      <c r="F20" s="28" t="s">
        <v>61</v>
      </c>
      <c r="G20" s="27" t="str">
        <f t="shared" si="0"/>
        <v>44108</v>
      </c>
      <c r="H20" s="28" t="s">
        <v>61</v>
      </c>
      <c r="I20" s="29">
        <v>326.15499999999997</v>
      </c>
      <c r="J20" s="30">
        <v>60</v>
      </c>
      <c r="K20" s="30">
        <v>0</v>
      </c>
      <c r="L20" s="30">
        <v>0</v>
      </c>
      <c r="M20" s="30">
        <v>3</v>
      </c>
      <c r="N20" s="30">
        <v>2</v>
      </c>
      <c r="O20" s="30">
        <v>4</v>
      </c>
      <c r="P20" s="30">
        <v>51</v>
      </c>
      <c r="Q20" s="28" t="s">
        <v>90</v>
      </c>
    </row>
    <row r="21" spans="1:17" x14ac:dyDescent="0.3">
      <c r="A21" s="6" t="s">
        <v>43</v>
      </c>
      <c r="B21" s="22" t="s">
        <v>44</v>
      </c>
      <c r="C21" s="24" t="s">
        <v>77</v>
      </c>
      <c r="D21" s="22" t="s">
        <v>49</v>
      </c>
      <c r="E21" s="27" t="s">
        <v>41</v>
      </c>
      <c r="F21" s="28" t="s">
        <v>62</v>
      </c>
      <c r="G21" s="27" t="str">
        <f t="shared" si="0"/>
        <v>44109</v>
      </c>
      <c r="H21" s="28" t="s">
        <v>62</v>
      </c>
      <c r="I21" s="29">
        <v>512.529</v>
      </c>
      <c r="J21" s="30">
        <v>72</v>
      </c>
      <c r="K21" s="30">
        <v>0</v>
      </c>
      <c r="L21" s="30">
        <v>0</v>
      </c>
      <c r="M21" s="30">
        <v>4</v>
      </c>
      <c r="N21" s="30">
        <v>4</v>
      </c>
      <c r="O21" s="30">
        <v>7</v>
      </c>
      <c r="P21" s="30">
        <v>86</v>
      </c>
      <c r="Q21" s="28" t="s">
        <v>91</v>
      </c>
    </row>
    <row r="22" spans="1:17" x14ac:dyDescent="0.3">
      <c r="A22" s="6" t="s">
        <v>43</v>
      </c>
      <c r="B22" s="22" t="s">
        <v>44</v>
      </c>
      <c r="C22" s="24" t="s">
        <v>77</v>
      </c>
      <c r="D22" s="22" t="s">
        <v>49</v>
      </c>
      <c r="E22" s="27" t="s">
        <v>32</v>
      </c>
      <c r="F22" s="28" t="s">
        <v>63</v>
      </c>
      <c r="G22" s="27" t="str">
        <f t="shared" si="0"/>
        <v>44110</v>
      </c>
      <c r="H22" s="28" t="s">
        <v>63</v>
      </c>
      <c r="I22" s="29">
        <v>727.26499999999999</v>
      </c>
      <c r="J22" s="30">
        <v>96</v>
      </c>
      <c r="K22" s="30">
        <v>0</v>
      </c>
      <c r="L22" s="30">
        <v>0</v>
      </c>
      <c r="M22" s="30">
        <v>5</v>
      </c>
      <c r="N22" s="30">
        <v>2</v>
      </c>
      <c r="O22" s="30">
        <v>6</v>
      </c>
      <c r="P22" s="30">
        <v>72</v>
      </c>
      <c r="Q22" s="28" t="s">
        <v>92</v>
      </c>
    </row>
    <row r="23" spans="1:17" x14ac:dyDescent="0.3">
      <c r="A23" s="6" t="s">
        <v>43</v>
      </c>
      <c r="B23" s="22" t="s">
        <v>44</v>
      </c>
      <c r="C23" s="24" t="s">
        <v>77</v>
      </c>
      <c r="D23" s="22" t="s">
        <v>49</v>
      </c>
      <c r="E23" s="27" t="s">
        <v>42</v>
      </c>
      <c r="F23" s="28" t="s">
        <v>64</v>
      </c>
      <c r="G23" s="27" t="str">
        <f t="shared" si="0"/>
        <v>44111</v>
      </c>
      <c r="H23" s="28" t="s">
        <v>64</v>
      </c>
      <c r="I23" s="29">
        <v>923.76800000000003</v>
      </c>
      <c r="J23" s="30">
        <v>85</v>
      </c>
      <c r="K23" s="30">
        <v>0</v>
      </c>
      <c r="L23" s="30">
        <v>1</v>
      </c>
      <c r="M23" s="30">
        <v>0</v>
      </c>
      <c r="N23" s="30">
        <v>12</v>
      </c>
      <c r="O23" s="30">
        <v>13</v>
      </c>
      <c r="P23" s="30">
        <v>159</v>
      </c>
      <c r="Q23" s="28" t="s">
        <v>93</v>
      </c>
    </row>
    <row r="24" spans="1:17" x14ac:dyDescent="0.3">
      <c r="A24" s="6" t="s">
        <v>43</v>
      </c>
      <c r="B24" s="22" t="s">
        <v>44</v>
      </c>
      <c r="C24" s="24" t="s">
        <v>77</v>
      </c>
      <c r="D24" s="22" t="s">
        <v>49</v>
      </c>
      <c r="E24" s="27" t="s">
        <v>50</v>
      </c>
      <c r="F24" s="28" t="s">
        <v>65</v>
      </c>
      <c r="G24" s="27" t="str">
        <f t="shared" si="0"/>
        <v>44117</v>
      </c>
      <c r="H24" s="28" t="s">
        <v>65</v>
      </c>
      <c r="I24" s="29">
        <v>991.21600000000001</v>
      </c>
      <c r="J24" s="30">
        <v>54</v>
      </c>
      <c r="K24" s="30">
        <v>0</v>
      </c>
      <c r="L24" s="30">
        <v>0</v>
      </c>
      <c r="M24" s="30">
        <v>3</v>
      </c>
      <c r="N24" s="30">
        <v>11</v>
      </c>
      <c r="O24" s="30">
        <v>13</v>
      </c>
      <c r="P24" s="30">
        <v>164</v>
      </c>
      <c r="Q24" s="28" t="s">
        <v>94</v>
      </c>
    </row>
    <row r="25" spans="1:17" x14ac:dyDescent="0.3">
      <c r="A25" s="6" t="s">
        <v>43</v>
      </c>
      <c r="B25" s="22" t="s">
        <v>44</v>
      </c>
      <c r="C25" s="24" t="s">
        <v>77</v>
      </c>
      <c r="D25" s="22" t="s">
        <v>49</v>
      </c>
      <c r="E25" s="27" t="s">
        <v>51</v>
      </c>
      <c r="F25" s="28" t="s">
        <v>66</v>
      </c>
      <c r="G25" s="27" t="str">
        <f t="shared" si="0"/>
        <v>44118</v>
      </c>
      <c r="H25" s="28" t="s">
        <v>66</v>
      </c>
      <c r="I25" s="29">
        <v>742.12900000000002</v>
      </c>
      <c r="J25" s="30">
        <v>95</v>
      </c>
      <c r="K25" s="30">
        <v>0</v>
      </c>
      <c r="L25" s="30">
        <v>0</v>
      </c>
      <c r="M25" s="30">
        <v>2</v>
      </c>
      <c r="N25" s="30">
        <v>7</v>
      </c>
      <c r="O25" s="30">
        <v>7</v>
      </c>
      <c r="P25" s="30">
        <v>84</v>
      </c>
      <c r="Q25" s="28" t="s">
        <v>95</v>
      </c>
    </row>
    <row r="26" spans="1:17" x14ac:dyDescent="0.3">
      <c r="A26" s="6" t="s">
        <v>43</v>
      </c>
      <c r="B26" s="22" t="s">
        <v>44</v>
      </c>
      <c r="C26" s="24" t="s">
        <v>77</v>
      </c>
      <c r="D26" s="22" t="s">
        <v>49</v>
      </c>
      <c r="E26" s="27" t="s">
        <v>52</v>
      </c>
      <c r="F26" s="28" t="s">
        <v>67</v>
      </c>
      <c r="G26" s="27" t="str">
        <f t="shared" si="0"/>
        <v>44119</v>
      </c>
      <c r="H26" s="28" t="s">
        <v>67</v>
      </c>
      <c r="I26" s="29">
        <v>908.08900000000006</v>
      </c>
      <c r="J26" s="30">
        <v>43</v>
      </c>
      <c r="K26" s="30">
        <v>0</v>
      </c>
      <c r="L26" s="30">
        <v>0</v>
      </c>
      <c r="M26" s="30">
        <v>2</v>
      </c>
      <c r="N26" s="30">
        <v>10</v>
      </c>
      <c r="O26" s="30">
        <v>11</v>
      </c>
      <c r="P26" s="30">
        <v>165</v>
      </c>
      <c r="Q26" s="28" t="s">
        <v>96</v>
      </c>
    </row>
    <row r="27" spans="1:17" x14ac:dyDescent="0.3">
      <c r="A27" s="6" t="s">
        <v>43</v>
      </c>
      <c r="B27" s="22" t="s">
        <v>44</v>
      </c>
      <c r="C27" s="24" t="s">
        <v>77</v>
      </c>
      <c r="D27" s="22" t="s">
        <v>49</v>
      </c>
      <c r="E27" s="27" t="s">
        <v>53</v>
      </c>
      <c r="F27" s="28" t="s">
        <v>68</v>
      </c>
      <c r="G27" s="27" t="str">
        <f t="shared" si="0"/>
        <v>44120</v>
      </c>
      <c r="H27" s="28" t="s">
        <v>68</v>
      </c>
      <c r="I27" s="29">
        <v>287.17899999999997</v>
      </c>
      <c r="J27" s="30">
        <v>68</v>
      </c>
      <c r="K27" s="30">
        <v>0</v>
      </c>
      <c r="L27" s="30">
        <v>0</v>
      </c>
      <c r="M27" s="30">
        <v>3</v>
      </c>
      <c r="N27" s="30">
        <v>3</v>
      </c>
      <c r="O27" s="30">
        <v>6</v>
      </c>
      <c r="P27" s="30">
        <v>53</v>
      </c>
      <c r="Q27" s="28" t="s">
        <v>97</v>
      </c>
    </row>
    <row r="28" spans="1:17" x14ac:dyDescent="0.3">
      <c r="A28" s="6" t="s">
        <v>43</v>
      </c>
      <c r="B28" s="22" t="s">
        <v>44</v>
      </c>
      <c r="C28" s="24" t="s">
        <v>77</v>
      </c>
      <c r="D28" s="22" t="s">
        <v>49</v>
      </c>
      <c r="E28" s="27" t="s">
        <v>78</v>
      </c>
      <c r="F28" s="28" t="s">
        <v>69</v>
      </c>
      <c r="G28" s="27" t="str">
        <f t="shared" si="0"/>
        <v>44121</v>
      </c>
      <c r="H28" s="28" t="s">
        <v>69</v>
      </c>
      <c r="I28" s="29">
        <v>659.4</v>
      </c>
      <c r="J28" s="30">
        <v>38</v>
      </c>
      <c r="K28" s="30">
        <v>0</v>
      </c>
      <c r="L28" s="30">
        <v>0</v>
      </c>
      <c r="M28" s="30">
        <v>2</v>
      </c>
      <c r="N28" s="30">
        <v>3</v>
      </c>
      <c r="O28" s="30">
        <v>4</v>
      </c>
      <c r="P28" s="30">
        <v>38</v>
      </c>
      <c r="Q28" s="28" t="s">
        <v>98</v>
      </c>
    </row>
    <row r="29" spans="1:17" x14ac:dyDescent="0.3">
      <c r="A29" s="6" t="s">
        <v>43</v>
      </c>
      <c r="B29" s="22" t="s">
        <v>44</v>
      </c>
      <c r="C29" s="24" t="s">
        <v>77</v>
      </c>
      <c r="D29" s="22" t="s">
        <v>49</v>
      </c>
      <c r="E29" s="27" t="s">
        <v>79</v>
      </c>
      <c r="F29" s="28" t="s">
        <v>70</v>
      </c>
      <c r="G29" s="27" t="str">
        <f t="shared" si="0"/>
        <v>44122</v>
      </c>
      <c r="H29" s="28" t="s">
        <v>70</v>
      </c>
      <c r="I29" s="29">
        <v>524</v>
      </c>
      <c r="J29" s="30">
        <v>130</v>
      </c>
      <c r="K29" s="30">
        <v>0</v>
      </c>
      <c r="L29" s="30">
        <v>0</v>
      </c>
      <c r="M29" s="30">
        <v>2</v>
      </c>
      <c r="N29" s="30">
        <v>2</v>
      </c>
      <c r="O29" s="30">
        <v>4</v>
      </c>
      <c r="P29" s="30">
        <v>42</v>
      </c>
      <c r="Q29" s="28" t="s">
        <v>99</v>
      </c>
    </row>
    <row r="30" spans="1:17" x14ac:dyDescent="0.3">
      <c r="A30" s="6" t="s">
        <v>43</v>
      </c>
      <c r="B30" s="22" t="s">
        <v>44</v>
      </c>
      <c r="C30" s="24" t="s">
        <v>77</v>
      </c>
      <c r="D30" s="22" t="s">
        <v>49</v>
      </c>
      <c r="E30" s="27" t="s">
        <v>80</v>
      </c>
      <c r="F30" s="28" t="s">
        <v>71</v>
      </c>
      <c r="G30" s="27" t="str">
        <f t="shared" si="0"/>
        <v>44123</v>
      </c>
      <c r="H30" s="28" t="s">
        <v>71</v>
      </c>
      <c r="I30" s="29">
        <v>186.375</v>
      </c>
      <c r="J30" s="30">
        <v>42</v>
      </c>
      <c r="K30" s="30">
        <v>0</v>
      </c>
      <c r="L30" s="30">
        <v>0</v>
      </c>
      <c r="M30" s="30">
        <v>0</v>
      </c>
      <c r="N30" s="30">
        <v>3</v>
      </c>
      <c r="O30" s="30">
        <v>3</v>
      </c>
      <c r="P30" s="30">
        <v>37</v>
      </c>
      <c r="Q30" s="28" t="s">
        <v>100</v>
      </c>
    </row>
    <row r="31" spans="1:17" x14ac:dyDescent="0.3">
      <c r="A31" s="6" t="s">
        <v>43</v>
      </c>
      <c r="B31" s="22" t="s">
        <v>44</v>
      </c>
      <c r="C31" s="24" t="s">
        <v>77</v>
      </c>
      <c r="D31" s="22" t="s">
        <v>49</v>
      </c>
      <c r="E31" s="27" t="s">
        <v>81</v>
      </c>
      <c r="F31" s="28" t="s">
        <v>72</v>
      </c>
      <c r="G31" s="27" t="str">
        <f t="shared" si="0"/>
        <v>44124</v>
      </c>
      <c r="H31" s="28" t="s">
        <v>72</v>
      </c>
      <c r="I31" s="29">
        <v>181.21</v>
      </c>
      <c r="J31" s="30">
        <v>65</v>
      </c>
      <c r="K31" s="30">
        <v>0</v>
      </c>
      <c r="L31" s="30">
        <v>0</v>
      </c>
      <c r="M31" s="30">
        <v>2</v>
      </c>
      <c r="N31" s="30">
        <v>2</v>
      </c>
      <c r="O31" s="30">
        <v>4</v>
      </c>
      <c r="P31" s="30">
        <v>37</v>
      </c>
      <c r="Q31" s="28" t="s">
        <v>101</v>
      </c>
    </row>
    <row r="32" spans="1:17" x14ac:dyDescent="0.3">
      <c r="A32" s="6" t="s">
        <v>43</v>
      </c>
      <c r="B32" s="22" t="s">
        <v>44</v>
      </c>
      <c r="C32" s="24" t="s">
        <v>77</v>
      </c>
      <c r="D32" s="22" t="s">
        <v>49</v>
      </c>
      <c r="E32" s="27" t="s">
        <v>82</v>
      </c>
      <c r="F32" s="28" t="s">
        <v>73</v>
      </c>
      <c r="G32" s="27" t="str">
        <f t="shared" si="0"/>
        <v>44125</v>
      </c>
      <c r="H32" s="28" t="s">
        <v>73</v>
      </c>
      <c r="I32" s="29">
        <v>144.845</v>
      </c>
      <c r="J32" s="30">
        <v>28</v>
      </c>
      <c r="K32" s="30">
        <v>0</v>
      </c>
      <c r="L32" s="30">
        <v>0</v>
      </c>
      <c r="M32" s="30">
        <v>0</v>
      </c>
      <c r="N32" s="30">
        <v>3</v>
      </c>
      <c r="O32" s="30">
        <v>3</v>
      </c>
      <c r="P32" s="30">
        <v>41</v>
      </c>
      <c r="Q32" s="28" t="s">
        <v>102</v>
      </c>
    </row>
    <row r="34" spans="4:17" x14ac:dyDescent="0.3">
      <c r="D34" s="18" t="s">
        <v>75</v>
      </c>
      <c r="E34" s="19"/>
      <c r="F34" s="15"/>
      <c r="G34" s="5"/>
      <c r="Q34" s="4">
        <v>1</v>
      </c>
    </row>
    <row r="35" spans="4:17" x14ac:dyDescent="0.3">
      <c r="D35" s="18" t="s">
        <v>76</v>
      </c>
      <c r="E35" s="16"/>
      <c r="F35" s="16"/>
      <c r="G35" s="5"/>
      <c r="Q35" s="4">
        <v>118</v>
      </c>
    </row>
    <row r="36" spans="4:17" x14ac:dyDescent="0.3">
      <c r="Q36" s="4">
        <v>17</v>
      </c>
    </row>
  </sheetData>
  <mergeCells count="11">
    <mergeCell ref="H4:H10"/>
    <mergeCell ref="I4:I10"/>
    <mergeCell ref="J4:J10"/>
    <mergeCell ref="K4:P4"/>
    <mergeCell ref="Q4:Q10"/>
    <mergeCell ref="K5:K10"/>
    <mergeCell ref="L5:L10"/>
    <mergeCell ref="M5:M10"/>
    <mergeCell ref="N5:N10"/>
    <mergeCell ref="O5:O10"/>
    <mergeCell ref="P5:P10"/>
  </mergeCells>
  <pageMargins left="0.7" right="0.7" top="0.75" bottom="0.75" header="0.3" footer="0.3"/>
  <pageSetup paperSize="9" orientation="portrait" horizontalDpi="0" verticalDpi="0" r:id="rId1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4"/>
  <sheetViews>
    <sheetView tabSelected="1" topLeftCell="A16" workbookViewId="0">
      <selection activeCell="G15" sqref="G15"/>
    </sheetView>
  </sheetViews>
  <sheetFormatPr defaultColWidth="8.85546875" defaultRowHeight="18.75" x14ac:dyDescent="0.3"/>
  <cols>
    <col min="1" max="1" width="11.5703125" style="4" customWidth="1"/>
    <col min="2" max="2" width="4.7109375" style="4" customWidth="1"/>
    <col min="3" max="3" width="18.28515625" style="4" customWidth="1"/>
    <col min="4" max="4" width="4.140625" style="4" customWidth="1"/>
    <col min="5" max="5" width="18.85546875" style="4" customWidth="1"/>
    <col min="6" max="6" width="10.28515625" style="4" customWidth="1"/>
    <col min="7" max="7" width="10.7109375" style="4" customWidth="1"/>
    <col min="8" max="9" width="9.140625" style="4" customWidth="1"/>
    <col min="10" max="10" width="12.85546875" style="4" customWidth="1"/>
    <col min="11" max="11" width="11" style="4" customWidth="1"/>
    <col min="12" max="12" width="10.42578125" style="4" customWidth="1"/>
    <col min="13" max="13" width="7.85546875" style="4" customWidth="1"/>
    <col min="14" max="14" width="10.7109375" style="4" customWidth="1"/>
    <col min="15" max="16384" width="8.85546875" style="4"/>
  </cols>
  <sheetData>
    <row r="1" spans="1:14" x14ac:dyDescent="0.3">
      <c r="A1" s="36" t="s">
        <v>7</v>
      </c>
      <c r="B1" s="37"/>
      <c r="C1" s="37"/>
      <c r="D1" s="37"/>
      <c r="E1" s="37"/>
      <c r="F1" s="37">
        <v>2561</v>
      </c>
      <c r="G1" s="38"/>
      <c r="H1" s="39"/>
      <c r="I1" s="38"/>
      <c r="J1" s="38"/>
      <c r="K1" s="38"/>
      <c r="L1" s="38"/>
      <c r="M1" s="38"/>
      <c r="N1" s="38"/>
    </row>
    <row r="2" spans="1:14" x14ac:dyDescent="0.3">
      <c r="A2" s="52" t="s">
        <v>8</v>
      </c>
      <c r="B2" s="49"/>
      <c r="C2" s="49"/>
      <c r="D2" s="49"/>
      <c r="E2" s="40"/>
      <c r="F2" s="37">
        <v>2018</v>
      </c>
      <c r="G2" s="38"/>
      <c r="H2" s="39"/>
      <c r="I2" s="38"/>
      <c r="J2" s="38"/>
      <c r="K2" s="38"/>
      <c r="L2" s="38"/>
      <c r="M2" s="38"/>
      <c r="N2" s="38"/>
    </row>
    <row r="3" spans="1:14" x14ac:dyDescent="0.3">
      <c r="A3" s="53"/>
      <c r="B3" s="54"/>
      <c r="C3" s="78" t="s">
        <v>4</v>
      </c>
      <c r="D3" s="54"/>
      <c r="E3" s="55"/>
      <c r="F3" s="81" t="s">
        <v>9</v>
      </c>
      <c r="G3" s="75" t="s">
        <v>10</v>
      </c>
      <c r="H3" s="84" t="s">
        <v>6</v>
      </c>
      <c r="I3" s="85"/>
      <c r="J3" s="85"/>
      <c r="K3" s="85"/>
      <c r="L3" s="85"/>
      <c r="M3" s="86"/>
      <c r="N3" s="78" t="s">
        <v>3</v>
      </c>
    </row>
    <row r="4" spans="1:14" x14ac:dyDescent="0.3">
      <c r="A4" s="56"/>
      <c r="B4" s="57"/>
      <c r="C4" s="79"/>
      <c r="D4" s="57"/>
      <c r="E4" s="58"/>
      <c r="F4" s="82"/>
      <c r="G4" s="76"/>
      <c r="H4" s="75" t="s">
        <v>11</v>
      </c>
      <c r="I4" s="75" t="s">
        <v>12</v>
      </c>
      <c r="J4" s="75" t="s">
        <v>13</v>
      </c>
      <c r="K4" s="75" t="s">
        <v>14</v>
      </c>
      <c r="L4" s="75" t="s">
        <v>15</v>
      </c>
      <c r="M4" s="75" t="s">
        <v>16</v>
      </c>
      <c r="N4" s="79"/>
    </row>
    <row r="5" spans="1:14" x14ac:dyDescent="0.3">
      <c r="A5" s="56"/>
      <c r="B5" s="57"/>
      <c r="C5" s="79"/>
      <c r="D5" s="57"/>
      <c r="E5" s="58"/>
      <c r="F5" s="82"/>
      <c r="G5" s="76"/>
      <c r="H5" s="76"/>
      <c r="I5" s="76"/>
      <c r="J5" s="76"/>
      <c r="K5" s="76"/>
      <c r="L5" s="76"/>
      <c r="M5" s="76"/>
      <c r="N5" s="79"/>
    </row>
    <row r="6" spans="1:14" x14ac:dyDescent="0.3">
      <c r="A6" s="56"/>
      <c r="B6" s="57"/>
      <c r="C6" s="79"/>
      <c r="D6" s="57"/>
      <c r="E6" s="58"/>
      <c r="F6" s="82"/>
      <c r="G6" s="76"/>
      <c r="H6" s="76"/>
      <c r="I6" s="76"/>
      <c r="J6" s="76"/>
      <c r="K6" s="76"/>
      <c r="L6" s="76"/>
      <c r="M6" s="76"/>
      <c r="N6" s="79"/>
    </row>
    <row r="7" spans="1:14" x14ac:dyDescent="0.3">
      <c r="A7" s="56"/>
      <c r="B7" s="57"/>
      <c r="C7" s="79"/>
      <c r="D7" s="57"/>
      <c r="E7" s="58"/>
      <c r="F7" s="82"/>
      <c r="G7" s="76"/>
      <c r="H7" s="76"/>
      <c r="I7" s="76"/>
      <c r="J7" s="76"/>
      <c r="K7" s="76"/>
      <c r="L7" s="76"/>
      <c r="M7" s="76"/>
      <c r="N7" s="79"/>
    </row>
    <row r="8" spans="1:14" x14ac:dyDescent="0.3">
      <c r="A8" s="56"/>
      <c r="B8" s="57"/>
      <c r="C8" s="79"/>
      <c r="D8" s="57"/>
      <c r="E8" s="58"/>
      <c r="F8" s="82"/>
      <c r="G8" s="76"/>
      <c r="H8" s="76"/>
      <c r="I8" s="76"/>
      <c r="J8" s="76"/>
      <c r="K8" s="76"/>
      <c r="L8" s="76"/>
      <c r="M8" s="76"/>
      <c r="N8" s="79"/>
    </row>
    <row r="9" spans="1:14" x14ac:dyDescent="0.3">
      <c r="A9" s="59"/>
      <c r="B9" s="60"/>
      <c r="C9" s="80"/>
      <c r="D9" s="60"/>
      <c r="E9" s="61"/>
      <c r="F9" s="83"/>
      <c r="G9" s="77"/>
      <c r="H9" s="77"/>
      <c r="I9" s="77"/>
      <c r="J9" s="77"/>
      <c r="K9" s="77"/>
      <c r="L9" s="77"/>
      <c r="M9" s="77"/>
      <c r="N9" s="80"/>
    </row>
    <row r="10" spans="1:14" x14ac:dyDescent="0.3">
      <c r="A10" s="51" t="s">
        <v>26</v>
      </c>
      <c r="B10" s="50" t="s">
        <v>30</v>
      </c>
      <c r="C10" s="51" t="s">
        <v>46</v>
      </c>
      <c r="D10" s="50" t="s">
        <v>103</v>
      </c>
      <c r="E10" s="51" t="s">
        <v>104</v>
      </c>
      <c r="F10" s="41" t="s">
        <v>18</v>
      </c>
      <c r="G10" s="41" t="s">
        <v>19</v>
      </c>
      <c r="H10" s="41" t="s">
        <v>20</v>
      </c>
      <c r="I10" s="41" t="s">
        <v>21</v>
      </c>
      <c r="J10" s="42" t="s">
        <v>22</v>
      </c>
      <c r="K10" s="41" t="s">
        <v>23</v>
      </c>
      <c r="L10" s="42" t="s">
        <v>24</v>
      </c>
      <c r="M10" s="41" t="s">
        <v>25</v>
      </c>
      <c r="N10" s="42" t="s">
        <v>105</v>
      </c>
    </row>
    <row r="11" spans="1:14" x14ac:dyDescent="0.3">
      <c r="A11" s="43" t="s">
        <v>49</v>
      </c>
      <c r="B11" s="44">
        <v>41</v>
      </c>
      <c r="C11" s="45" t="s">
        <v>49</v>
      </c>
      <c r="D11" s="44">
        <v>1</v>
      </c>
      <c r="E11" s="45" t="s">
        <v>2</v>
      </c>
      <c r="F11" s="35">
        <f>SUM(F12:F31)</f>
        <v>11730.302</v>
      </c>
      <c r="G11" s="34">
        <f t="shared" ref="G11:M11" si="0">SUM(G12:G31)</f>
        <v>1133</v>
      </c>
      <c r="H11" s="34">
        <f t="shared" si="0"/>
        <v>1</v>
      </c>
      <c r="I11" s="34">
        <f t="shared" si="0"/>
        <v>3</v>
      </c>
      <c r="J11" s="34">
        <f t="shared" si="0"/>
        <v>67</v>
      </c>
      <c r="K11" s="34">
        <f t="shared" si="0"/>
        <v>109</v>
      </c>
      <c r="L11" s="34">
        <f t="shared" si="0"/>
        <v>156</v>
      </c>
      <c r="M11" s="34">
        <f t="shared" si="0"/>
        <v>1887</v>
      </c>
      <c r="N11" s="45" t="s">
        <v>1</v>
      </c>
    </row>
    <row r="12" spans="1:14" x14ac:dyDescent="0.3">
      <c r="A12" s="22" t="s">
        <v>49</v>
      </c>
      <c r="B12" s="44">
        <v>41</v>
      </c>
      <c r="C12" s="28" t="s">
        <v>54</v>
      </c>
      <c r="D12" s="27">
        <v>2</v>
      </c>
      <c r="E12" s="28" t="s">
        <v>54</v>
      </c>
      <c r="F12" s="29">
        <v>1094.684</v>
      </c>
      <c r="G12" s="30">
        <v>0</v>
      </c>
      <c r="H12" s="30">
        <v>1</v>
      </c>
      <c r="I12" s="30">
        <v>2</v>
      </c>
      <c r="J12" s="30">
        <v>7</v>
      </c>
      <c r="K12" s="30">
        <v>15</v>
      </c>
      <c r="L12" s="30">
        <v>21</v>
      </c>
      <c r="M12" s="30">
        <v>250</v>
      </c>
      <c r="N12" s="62" t="s">
        <v>83</v>
      </c>
    </row>
    <row r="13" spans="1:14" x14ac:dyDescent="0.3">
      <c r="A13" s="22" t="s">
        <v>49</v>
      </c>
      <c r="B13" s="44">
        <v>41</v>
      </c>
      <c r="C13" s="28" t="s">
        <v>55</v>
      </c>
      <c r="D13" s="27">
        <v>3</v>
      </c>
      <c r="E13" s="28" t="s">
        <v>55</v>
      </c>
      <c r="F13" s="31">
        <v>785</v>
      </c>
      <c r="G13" s="30">
        <v>22</v>
      </c>
      <c r="H13" s="30">
        <v>0</v>
      </c>
      <c r="I13" s="30">
        <v>0</v>
      </c>
      <c r="J13" s="30">
        <v>7</v>
      </c>
      <c r="K13" s="30">
        <v>4</v>
      </c>
      <c r="L13" s="30">
        <v>7</v>
      </c>
      <c r="M13" s="30">
        <v>90</v>
      </c>
      <c r="N13" s="62" t="s">
        <v>84</v>
      </c>
    </row>
    <row r="14" spans="1:14" x14ac:dyDescent="0.3">
      <c r="A14" s="22" t="s">
        <v>49</v>
      </c>
      <c r="B14" s="44">
        <v>41</v>
      </c>
      <c r="C14" s="28" t="s">
        <v>56</v>
      </c>
      <c r="D14" s="27">
        <v>2</v>
      </c>
      <c r="E14" s="28" t="s">
        <v>56</v>
      </c>
      <c r="F14" s="29">
        <v>702.95500000000004</v>
      </c>
      <c r="G14" s="30">
        <v>39</v>
      </c>
      <c r="H14" s="30">
        <v>0</v>
      </c>
      <c r="I14" s="30">
        <v>0</v>
      </c>
      <c r="J14" s="32">
        <v>6</v>
      </c>
      <c r="K14" s="32">
        <v>3</v>
      </c>
      <c r="L14" s="32">
        <v>8</v>
      </c>
      <c r="M14" s="32">
        <v>78</v>
      </c>
      <c r="N14" s="62" t="s">
        <v>85</v>
      </c>
    </row>
    <row r="15" spans="1:14" x14ac:dyDescent="0.3">
      <c r="A15" s="22" t="s">
        <v>49</v>
      </c>
      <c r="B15" s="44">
        <v>41</v>
      </c>
      <c r="C15" s="28" t="s">
        <v>57</v>
      </c>
      <c r="D15" s="27">
        <v>4</v>
      </c>
      <c r="E15" s="28" t="s">
        <v>57</v>
      </c>
      <c r="F15" s="29">
        <v>672.56799999999998</v>
      </c>
      <c r="G15" s="33">
        <v>43</v>
      </c>
      <c r="H15" s="30">
        <v>0</v>
      </c>
      <c r="I15" s="30">
        <v>0</v>
      </c>
      <c r="J15" s="30">
        <v>9</v>
      </c>
      <c r="K15" s="30">
        <v>6</v>
      </c>
      <c r="L15" s="30">
        <v>13</v>
      </c>
      <c r="M15" s="30">
        <v>176</v>
      </c>
      <c r="N15" s="62" t="s">
        <v>86</v>
      </c>
    </row>
    <row r="16" spans="1:14" x14ac:dyDescent="0.3">
      <c r="A16" s="22" t="s">
        <v>49</v>
      </c>
      <c r="B16" s="44">
        <v>41</v>
      </c>
      <c r="C16" s="28" t="s">
        <v>58</v>
      </c>
      <c r="D16" s="27">
        <v>5</v>
      </c>
      <c r="E16" s="28" t="s">
        <v>58</v>
      </c>
      <c r="F16" s="29">
        <v>424.91300000000001</v>
      </c>
      <c r="G16" s="30">
        <v>53</v>
      </c>
      <c r="H16" s="30">
        <v>0</v>
      </c>
      <c r="I16" s="30">
        <v>0</v>
      </c>
      <c r="J16" s="30">
        <v>2</v>
      </c>
      <c r="K16" s="30">
        <v>5</v>
      </c>
      <c r="L16" s="30">
        <v>6</v>
      </c>
      <c r="M16" s="30">
        <v>66</v>
      </c>
      <c r="N16" s="62" t="s">
        <v>87</v>
      </c>
    </row>
    <row r="17" spans="1:14" x14ac:dyDescent="0.3">
      <c r="A17" s="22" t="s">
        <v>49</v>
      </c>
      <c r="B17" s="44">
        <v>41</v>
      </c>
      <c r="C17" s="28" t="s">
        <v>59</v>
      </c>
      <c r="D17" s="27">
        <v>6</v>
      </c>
      <c r="E17" s="28" t="s">
        <v>59</v>
      </c>
      <c r="F17" s="29">
        <v>708.11900000000003</v>
      </c>
      <c r="G17" s="30">
        <v>35</v>
      </c>
      <c r="H17" s="30">
        <v>0</v>
      </c>
      <c r="I17" s="30">
        <v>0</v>
      </c>
      <c r="J17" s="30">
        <v>6</v>
      </c>
      <c r="K17" s="30">
        <v>9</v>
      </c>
      <c r="L17" s="30">
        <v>12</v>
      </c>
      <c r="M17" s="30">
        <v>161</v>
      </c>
      <c r="N17" s="62" t="s">
        <v>88</v>
      </c>
    </row>
    <row r="18" spans="1:14" x14ac:dyDescent="0.3">
      <c r="A18" s="22" t="s">
        <v>49</v>
      </c>
      <c r="B18" s="44">
        <v>41</v>
      </c>
      <c r="C18" s="28" t="s">
        <v>60</v>
      </c>
      <c r="D18" s="27">
        <v>7</v>
      </c>
      <c r="E18" s="28" t="s">
        <v>60</v>
      </c>
      <c r="F18" s="29">
        <v>227.90299999999999</v>
      </c>
      <c r="G18" s="30">
        <v>65</v>
      </c>
      <c r="H18" s="30">
        <v>0</v>
      </c>
      <c r="I18" s="30">
        <v>0</v>
      </c>
      <c r="J18" s="30">
        <v>2</v>
      </c>
      <c r="K18" s="30">
        <v>3</v>
      </c>
      <c r="L18" s="30">
        <v>4</v>
      </c>
      <c r="M18" s="30">
        <v>37</v>
      </c>
      <c r="N18" s="62" t="s">
        <v>89</v>
      </c>
    </row>
    <row r="19" spans="1:14" x14ac:dyDescent="0.3">
      <c r="A19" s="22" t="s">
        <v>49</v>
      </c>
      <c r="B19" s="44">
        <v>41</v>
      </c>
      <c r="C19" s="28" t="s">
        <v>61</v>
      </c>
      <c r="D19" s="27">
        <v>8</v>
      </c>
      <c r="E19" s="28" t="s">
        <v>61</v>
      </c>
      <c r="F19" s="29">
        <v>326.15499999999997</v>
      </c>
      <c r="G19" s="30">
        <v>60</v>
      </c>
      <c r="H19" s="30">
        <v>0</v>
      </c>
      <c r="I19" s="30">
        <v>0</v>
      </c>
      <c r="J19" s="30">
        <v>3</v>
      </c>
      <c r="K19" s="30">
        <v>2</v>
      </c>
      <c r="L19" s="30">
        <v>4</v>
      </c>
      <c r="M19" s="30">
        <v>51</v>
      </c>
      <c r="N19" s="62" t="s">
        <v>90</v>
      </c>
    </row>
    <row r="20" spans="1:14" x14ac:dyDescent="0.3">
      <c r="A20" s="22" t="s">
        <v>49</v>
      </c>
      <c r="B20" s="44">
        <v>41</v>
      </c>
      <c r="C20" s="28" t="s">
        <v>62</v>
      </c>
      <c r="D20" s="27">
        <v>9</v>
      </c>
      <c r="E20" s="28" t="s">
        <v>62</v>
      </c>
      <c r="F20" s="29">
        <v>512.529</v>
      </c>
      <c r="G20" s="30">
        <v>72</v>
      </c>
      <c r="H20" s="30">
        <v>0</v>
      </c>
      <c r="I20" s="30">
        <v>0</v>
      </c>
      <c r="J20" s="30">
        <v>4</v>
      </c>
      <c r="K20" s="30">
        <v>4</v>
      </c>
      <c r="L20" s="30">
        <v>7</v>
      </c>
      <c r="M20" s="30">
        <v>86</v>
      </c>
      <c r="N20" s="62" t="s">
        <v>91</v>
      </c>
    </row>
    <row r="21" spans="1:14" x14ac:dyDescent="0.3">
      <c r="A21" s="22" t="s">
        <v>49</v>
      </c>
      <c r="B21" s="44">
        <v>41</v>
      </c>
      <c r="C21" s="28" t="s">
        <v>63</v>
      </c>
      <c r="D21" s="27">
        <v>10</v>
      </c>
      <c r="E21" s="28" t="s">
        <v>63</v>
      </c>
      <c r="F21" s="29">
        <v>727.26499999999999</v>
      </c>
      <c r="G21" s="30">
        <v>96</v>
      </c>
      <c r="H21" s="30">
        <v>0</v>
      </c>
      <c r="I21" s="30">
        <v>0</v>
      </c>
      <c r="J21" s="30">
        <v>5</v>
      </c>
      <c r="K21" s="30">
        <v>2</v>
      </c>
      <c r="L21" s="30">
        <v>6</v>
      </c>
      <c r="M21" s="30">
        <v>72</v>
      </c>
      <c r="N21" s="62" t="s">
        <v>92</v>
      </c>
    </row>
    <row r="22" spans="1:14" x14ac:dyDescent="0.3">
      <c r="A22" s="22" t="s">
        <v>49</v>
      </c>
      <c r="B22" s="44">
        <v>41</v>
      </c>
      <c r="C22" s="28" t="s">
        <v>64</v>
      </c>
      <c r="D22" s="27">
        <v>11</v>
      </c>
      <c r="E22" s="28" t="s">
        <v>64</v>
      </c>
      <c r="F22" s="29">
        <v>923.76800000000003</v>
      </c>
      <c r="G22" s="30">
        <v>85</v>
      </c>
      <c r="H22" s="30">
        <v>0</v>
      </c>
      <c r="I22" s="30">
        <v>1</v>
      </c>
      <c r="J22" s="30">
        <v>0</v>
      </c>
      <c r="K22" s="30">
        <v>12</v>
      </c>
      <c r="L22" s="30">
        <v>13</v>
      </c>
      <c r="M22" s="30">
        <v>159</v>
      </c>
      <c r="N22" s="62" t="s">
        <v>93</v>
      </c>
    </row>
    <row r="23" spans="1:14" x14ac:dyDescent="0.3">
      <c r="A23" s="22" t="s">
        <v>49</v>
      </c>
      <c r="B23" s="44">
        <v>41</v>
      </c>
      <c r="C23" s="28" t="s">
        <v>65</v>
      </c>
      <c r="D23" s="27">
        <v>12</v>
      </c>
      <c r="E23" s="28" t="s">
        <v>65</v>
      </c>
      <c r="F23" s="29">
        <v>991.21600000000001</v>
      </c>
      <c r="G23" s="30">
        <v>54</v>
      </c>
      <c r="H23" s="30">
        <v>0</v>
      </c>
      <c r="I23" s="30">
        <v>0</v>
      </c>
      <c r="J23" s="30">
        <v>3</v>
      </c>
      <c r="K23" s="30">
        <v>11</v>
      </c>
      <c r="L23" s="30">
        <v>13</v>
      </c>
      <c r="M23" s="30">
        <v>164</v>
      </c>
      <c r="N23" s="62" t="s">
        <v>94</v>
      </c>
    </row>
    <row r="24" spans="1:14" x14ac:dyDescent="0.3">
      <c r="A24" s="22" t="s">
        <v>49</v>
      </c>
      <c r="B24" s="44">
        <v>41</v>
      </c>
      <c r="C24" s="28" t="s">
        <v>66</v>
      </c>
      <c r="D24" s="27">
        <v>13</v>
      </c>
      <c r="E24" s="28" t="s">
        <v>66</v>
      </c>
      <c r="F24" s="29">
        <v>742.12900000000002</v>
      </c>
      <c r="G24" s="30">
        <v>95</v>
      </c>
      <c r="H24" s="30">
        <v>0</v>
      </c>
      <c r="I24" s="30">
        <v>0</v>
      </c>
      <c r="J24" s="30">
        <v>2</v>
      </c>
      <c r="K24" s="30">
        <v>7</v>
      </c>
      <c r="L24" s="30">
        <v>7</v>
      </c>
      <c r="M24" s="30">
        <v>84</v>
      </c>
      <c r="N24" s="62" t="s">
        <v>95</v>
      </c>
    </row>
    <row r="25" spans="1:14" x14ac:dyDescent="0.3">
      <c r="A25" s="22" t="s">
        <v>49</v>
      </c>
      <c r="B25" s="44">
        <v>41</v>
      </c>
      <c r="C25" s="28" t="s">
        <v>67</v>
      </c>
      <c r="D25" s="27">
        <v>14</v>
      </c>
      <c r="E25" s="28" t="s">
        <v>67</v>
      </c>
      <c r="F25" s="29">
        <v>908.08900000000006</v>
      </c>
      <c r="G25" s="30">
        <v>43</v>
      </c>
      <c r="H25" s="30">
        <v>0</v>
      </c>
      <c r="I25" s="30">
        <v>0</v>
      </c>
      <c r="J25" s="30">
        <v>2</v>
      </c>
      <c r="K25" s="30">
        <v>10</v>
      </c>
      <c r="L25" s="30">
        <v>11</v>
      </c>
      <c r="M25" s="30">
        <v>165</v>
      </c>
      <c r="N25" s="62" t="s">
        <v>96</v>
      </c>
    </row>
    <row r="26" spans="1:14" x14ac:dyDescent="0.3">
      <c r="A26" s="22" t="s">
        <v>49</v>
      </c>
      <c r="B26" s="44">
        <v>41</v>
      </c>
      <c r="C26" s="28" t="s">
        <v>68</v>
      </c>
      <c r="D26" s="27">
        <v>15</v>
      </c>
      <c r="E26" s="28" t="s">
        <v>68</v>
      </c>
      <c r="F26" s="29">
        <v>287.17899999999997</v>
      </c>
      <c r="G26" s="30">
        <v>68</v>
      </c>
      <c r="H26" s="30">
        <v>0</v>
      </c>
      <c r="I26" s="30">
        <v>0</v>
      </c>
      <c r="J26" s="30">
        <v>3</v>
      </c>
      <c r="K26" s="30">
        <v>3</v>
      </c>
      <c r="L26" s="30">
        <v>6</v>
      </c>
      <c r="M26" s="30">
        <v>53</v>
      </c>
      <c r="N26" s="62" t="s">
        <v>97</v>
      </c>
    </row>
    <row r="27" spans="1:14" x14ac:dyDescent="0.3">
      <c r="A27" s="22" t="s">
        <v>49</v>
      </c>
      <c r="B27" s="44">
        <v>41</v>
      </c>
      <c r="C27" s="28" t="s">
        <v>69</v>
      </c>
      <c r="D27" s="27">
        <v>16</v>
      </c>
      <c r="E27" s="28" t="s">
        <v>69</v>
      </c>
      <c r="F27" s="29">
        <v>659.4</v>
      </c>
      <c r="G27" s="30">
        <v>38</v>
      </c>
      <c r="H27" s="30">
        <v>0</v>
      </c>
      <c r="I27" s="30">
        <v>0</v>
      </c>
      <c r="J27" s="30">
        <v>2</v>
      </c>
      <c r="K27" s="30">
        <v>3</v>
      </c>
      <c r="L27" s="30">
        <v>4</v>
      </c>
      <c r="M27" s="30">
        <v>38</v>
      </c>
      <c r="N27" s="62" t="s">
        <v>98</v>
      </c>
    </row>
    <row r="28" spans="1:14" x14ac:dyDescent="0.3">
      <c r="A28" s="22" t="s">
        <v>49</v>
      </c>
      <c r="B28" s="44">
        <v>41</v>
      </c>
      <c r="C28" s="28" t="s">
        <v>70</v>
      </c>
      <c r="D28" s="27">
        <v>17</v>
      </c>
      <c r="E28" s="28" t="s">
        <v>70</v>
      </c>
      <c r="F28" s="29">
        <v>524</v>
      </c>
      <c r="G28" s="30">
        <v>130</v>
      </c>
      <c r="H28" s="30">
        <v>0</v>
      </c>
      <c r="I28" s="30">
        <v>0</v>
      </c>
      <c r="J28" s="30">
        <v>2</v>
      </c>
      <c r="K28" s="30">
        <v>2</v>
      </c>
      <c r="L28" s="30">
        <v>4</v>
      </c>
      <c r="M28" s="30">
        <v>42</v>
      </c>
      <c r="N28" s="62" t="s">
        <v>99</v>
      </c>
    </row>
    <row r="29" spans="1:14" x14ac:dyDescent="0.3">
      <c r="A29" s="22" t="s">
        <v>49</v>
      </c>
      <c r="B29" s="44">
        <v>41</v>
      </c>
      <c r="C29" s="28" t="s">
        <v>71</v>
      </c>
      <c r="D29" s="27">
        <v>18</v>
      </c>
      <c r="E29" s="28" t="s">
        <v>71</v>
      </c>
      <c r="F29" s="29">
        <v>186.375</v>
      </c>
      <c r="G29" s="30">
        <v>42</v>
      </c>
      <c r="H29" s="30">
        <v>0</v>
      </c>
      <c r="I29" s="30">
        <v>0</v>
      </c>
      <c r="J29" s="30">
        <v>0</v>
      </c>
      <c r="K29" s="30">
        <v>3</v>
      </c>
      <c r="L29" s="30">
        <v>3</v>
      </c>
      <c r="M29" s="30">
        <v>37</v>
      </c>
      <c r="N29" s="62" t="s">
        <v>100</v>
      </c>
    </row>
    <row r="30" spans="1:14" x14ac:dyDescent="0.3">
      <c r="A30" s="22" t="s">
        <v>49</v>
      </c>
      <c r="B30" s="44">
        <v>41</v>
      </c>
      <c r="C30" s="28" t="s">
        <v>72</v>
      </c>
      <c r="D30" s="27">
        <v>19</v>
      </c>
      <c r="E30" s="28" t="s">
        <v>72</v>
      </c>
      <c r="F30" s="29">
        <v>181.21</v>
      </c>
      <c r="G30" s="30">
        <v>65</v>
      </c>
      <c r="H30" s="30">
        <v>0</v>
      </c>
      <c r="I30" s="30">
        <v>0</v>
      </c>
      <c r="J30" s="30">
        <v>2</v>
      </c>
      <c r="K30" s="30">
        <v>2</v>
      </c>
      <c r="L30" s="30">
        <v>4</v>
      </c>
      <c r="M30" s="30">
        <v>37</v>
      </c>
      <c r="N30" s="62" t="s">
        <v>101</v>
      </c>
    </row>
    <row r="31" spans="1:14" x14ac:dyDescent="0.3">
      <c r="A31" s="22" t="s">
        <v>49</v>
      </c>
      <c r="B31" s="44">
        <v>41</v>
      </c>
      <c r="C31" s="28" t="s">
        <v>73</v>
      </c>
      <c r="D31" s="27">
        <v>20</v>
      </c>
      <c r="E31" s="28" t="s">
        <v>73</v>
      </c>
      <c r="F31" s="29">
        <v>144.845</v>
      </c>
      <c r="G31" s="30">
        <v>28</v>
      </c>
      <c r="H31" s="30">
        <v>0</v>
      </c>
      <c r="I31" s="30">
        <v>0</v>
      </c>
      <c r="J31" s="30">
        <v>0</v>
      </c>
      <c r="K31" s="30">
        <v>3</v>
      </c>
      <c r="L31" s="30">
        <v>3</v>
      </c>
      <c r="M31" s="30">
        <v>41</v>
      </c>
      <c r="N31" s="62" t="s">
        <v>102</v>
      </c>
    </row>
    <row r="33" spans="1:4" x14ac:dyDescent="0.3">
      <c r="A33" s="46" t="s">
        <v>75</v>
      </c>
      <c r="B33" s="47"/>
      <c r="C33" s="48"/>
      <c r="D33" s="5"/>
    </row>
    <row r="34" spans="1:4" x14ac:dyDescent="0.3">
      <c r="A34" s="46" t="s">
        <v>76</v>
      </c>
      <c r="B34" s="38"/>
      <c r="C34" s="38"/>
      <c r="D34" s="5"/>
    </row>
  </sheetData>
  <mergeCells count="11">
    <mergeCell ref="N3:N9"/>
    <mergeCell ref="H4:H9"/>
    <mergeCell ref="I4:I9"/>
    <mergeCell ref="J4:J9"/>
    <mergeCell ref="K4:K9"/>
    <mergeCell ref="L4:L9"/>
    <mergeCell ref="M4:M9"/>
    <mergeCell ref="C3:C9"/>
    <mergeCell ref="F3:F9"/>
    <mergeCell ref="G3:G9"/>
    <mergeCell ref="H3:M3"/>
  </mergeCells>
  <pageMargins left="0.19" right="0.12" top="0.36" bottom="0.12" header="0.24" footer="0.3"/>
  <pageSetup paperSize="9" orientation="landscape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SPB0104</vt:lpstr>
      <vt:lpstr>Sheet1</vt:lpstr>
    </vt:vector>
  </TitlesOfParts>
  <Company>ingroup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Admin</cp:lastModifiedBy>
  <cp:lastPrinted>2019-04-22T02:56:37Z</cp:lastPrinted>
  <dcterms:created xsi:type="dcterms:W3CDTF">2004-08-16T17:13:42Z</dcterms:created>
  <dcterms:modified xsi:type="dcterms:W3CDTF">2019-08-27T03:53:49Z</dcterms:modified>
</cp:coreProperties>
</file>