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0775" windowHeight="9690"/>
  </bookViews>
  <sheets>
    <sheet name="t4" sheetId="1" r:id="rId1"/>
  </sheets>
  <definedNames>
    <definedName name="_xlnm.Print_Area" localSheetId="0">'t4'!$A$1:$R$20</definedName>
  </definedNames>
  <calcPr calcId="125725" calcMode="manual"/>
</workbook>
</file>

<file path=xl/calcChain.xml><?xml version="1.0" encoding="utf-8"?>
<calcChain xmlns="http://schemas.openxmlformats.org/spreadsheetml/2006/main">
  <c r="B9" i="1"/>
  <c r="C9" s="1"/>
  <c r="D9"/>
  <c r="E9" s="1"/>
  <c r="F9"/>
  <c r="G9" s="1"/>
  <c r="H9"/>
  <c r="I9" s="1"/>
  <c r="J9"/>
  <c r="K9" s="1"/>
  <c r="L9"/>
  <c r="M9" s="1"/>
  <c r="N9"/>
  <c r="O9" s="1"/>
  <c r="P9"/>
  <c r="Q9" s="1"/>
</calcChain>
</file>

<file path=xl/sharedStrings.xml><?xml version="1.0" encoding="utf-8"?>
<sst xmlns="http://schemas.openxmlformats.org/spreadsheetml/2006/main" count="92" uniqueCount="40">
  <si>
    <t>Source   : The 2017 Industrial Census ,Nong Khai  Province, National Statistical Office, Ministry of Digital Economy and Society.</t>
  </si>
  <si>
    <t>ที่มา       : สำมะโนอุตสาหกรรม พ.ศ. 2560  จังหวัดหนองคาย สำนักงานสถิติแห่งชาติ กระทรวงดิจิทัลเพื่อเศรษฐกิจและสังคม</t>
  </si>
  <si>
    <t>More than 200 persons</t>
  </si>
  <si>
    <t xml:space="preserve">  -</t>
  </si>
  <si>
    <t xml:space="preserve">                   -</t>
  </si>
  <si>
    <t>มากกว่า 200 คน</t>
  </si>
  <si>
    <t>51-200 persons</t>
  </si>
  <si>
    <t>51-200 คน</t>
  </si>
  <si>
    <t>31-50 persons</t>
  </si>
  <si>
    <t>31-50 คน</t>
  </si>
  <si>
    <t>26-30 persons</t>
  </si>
  <si>
    <t>26-30 คน</t>
  </si>
  <si>
    <t>16-25 persons</t>
  </si>
  <si>
    <t>16-25 คน</t>
  </si>
  <si>
    <t>1-15 persons</t>
  </si>
  <si>
    <t>1-15 คน</t>
  </si>
  <si>
    <t>Total</t>
  </si>
  <si>
    <t>รวม</t>
  </si>
  <si>
    <t>%</t>
  </si>
  <si>
    <t>Number</t>
  </si>
  <si>
    <t>ร้อยละ</t>
  </si>
  <si>
    <t>จำนวน</t>
  </si>
  <si>
    <t>&gt; 10</t>
  </si>
  <si>
    <t>8 - 10</t>
  </si>
  <si>
    <t>&lt; 8</t>
  </si>
  <si>
    <t>10 - 12</t>
  </si>
  <si>
    <t>7 - 9</t>
  </si>
  <si>
    <t>3 - 6</t>
  </si>
  <si>
    <t>&lt; 3</t>
  </si>
  <si>
    <t>establishments</t>
  </si>
  <si>
    <t>(จำนวนคนทำงาน)</t>
  </si>
  <si>
    <t>Size of establishment</t>
  </si>
  <si>
    <t xml:space="preserve">ชั่วโมง Hours per day </t>
  </si>
  <si>
    <t xml:space="preserve">เดือน Months </t>
  </si>
  <si>
    <t xml:space="preserve">Number of </t>
  </si>
  <si>
    <t>ขนาดของสถานประกอบการ</t>
  </si>
  <si>
    <t>ระยะเวลาการผลิต Period of operation in 2016</t>
  </si>
  <si>
    <t>จำนวนสถานประกอบการ</t>
  </si>
  <si>
    <t xml:space="preserve">Table 4  Number and Percentage of Manufacturing Establishments by Period of Operation In 2016 and Size of Establishment </t>
  </si>
  <si>
    <t xml:space="preserve">ตาราง 4  จำนวนและร้อยละของสถานประกอบการอุตสาหกรรมการผลิต จำแนกตามระยะเวลาการผลิตในปี 2559 และขนาดของสถานประกอบการ </t>
  </si>
</sst>
</file>

<file path=xl/styles.xml><?xml version="1.0" encoding="utf-8"?>
<styleSheet xmlns="http://schemas.openxmlformats.org/spreadsheetml/2006/main">
  <numFmts count="10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  <numFmt numFmtId="190" formatCode="#,##0.0____"/>
    <numFmt numFmtId="191" formatCode="#,##0____"/>
    <numFmt numFmtId="192" formatCode="_(* #,##0.0_)____;_(* \(#,##0.0\)____;_(* &quot;-&quot;_)____;_(@_)____"/>
    <numFmt numFmtId="193" formatCode="#,##0.0________"/>
    <numFmt numFmtId="194" formatCode="#,##0________"/>
    <numFmt numFmtId="195" formatCode="_(* #,##0.00_);_(* \(#,##0.00\);_(* &quot;-&quot;??_);_(@_)"/>
  </numFmts>
  <fonts count="11">
    <font>
      <sz val="14"/>
      <name val="Cordia New"/>
      <charset val="222"/>
    </font>
    <font>
      <sz val="14"/>
      <name val="Cordia New"/>
      <charset val="222"/>
    </font>
    <font>
      <sz val="15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  <font>
      <sz val="14"/>
      <name val="Cordia New"/>
      <family val="2"/>
    </font>
    <font>
      <b/>
      <sz val="18"/>
      <name val="TH SarabunPSK"/>
      <family val="2"/>
    </font>
    <font>
      <b/>
      <sz val="15"/>
      <name val="TH SarabunPSK"/>
      <family val="2"/>
    </font>
    <font>
      <b/>
      <sz val="22"/>
      <name val="TH SarabunPSK"/>
      <family val="2"/>
    </font>
    <font>
      <b/>
      <sz val="22"/>
      <name val="Tahoma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95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10" fillId="0" borderId="0"/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/>
    <xf numFmtId="43" fontId="3" fillId="0" borderId="0" xfId="0" applyNumberFormat="1" applyFont="1" applyAlignment="1"/>
    <xf numFmtId="0" fontId="3" fillId="0" borderId="0" xfId="0" applyFont="1" applyBorder="1" applyAlignment="1"/>
    <xf numFmtId="3" fontId="3" fillId="0" borderId="0" xfId="0" applyNumberFormat="1" applyFont="1" applyAlignment="1"/>
    <xf numFmtId="187" fontId="3" fillId="0" borderId="0" xfId="0" applyNumberFormat="1" applyFont="1" applyAlignment="1"/>
    <xf numFmtId="0" fontId="3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left" indent="1"/>
    </xf>
    <xf numFmtId="0" fontId="4" fillId="0" borderId="0" xfId="0" applyFont="1" applyBorder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 applyAlignment="1"/>
    <xf numFmtId="188" fontId="4" fillId="0" borderId="0" xfId="0" applyNumberFormat="1" applyFont="1" applyAlignment="1">
      <alignment horizontal="right"/>
    </xf>
    <xf numFmtId="189" fontId="4" fillId="0" borderId="0" xfId="0" applyNumberFormat="1" applyFont="1" applyAlignment="1">
      <alignment horizontal="right"/>
    </xf>
    <xf numFmtId="190" fontId="4" fillId="0" borderId="0" xfId="0" applyNumberFormat="1" applyFont="1" applyAlignment="1">
      <alignment horizontal="right"/>
    </xf>
    <xf numFmtId="191" fontId="4" fillId="0" borderId="0" xfId="0" applyNumberFormat="1" applyFont="1" applyAlignment="1">
      <alignment horizontal="right"/>
    </xf>
    <xf numFmtId="192" fontId="4" fillId="0" borderId="0" xfId="1" applyNumberFormat="1" applyFont="1" applyBorder="1" applyAlignment="1">
      <alignment horizontal="right"/>
    </xf>
    <xf numFmtId="193" fontId="4" fillId="0" borderId="0" xfId="0" applyNumberFormat="1" applyFont="1" applyAlignment="1">
      <alignment horizontal="right"/>
    </xf>
    <xf numFmtId="194" fontId="4" fillId="0" borderId="0" xfId="0" applyNumberFormat="1" applyFont="1" applyAlignment="1">
      <alignment horizontal="right"/>
    </xf>
    <xf numFmtId="195" fontId="4" fillId="0" borderId="0" xfId="2" applyNumberFormat="1" applyFont="1" applyBorder="1" applyAlignment="1">
      <alignment horizontal="left" indent="1"/>
    </xf>
    <xf numFmtId="0" fontId="6" fillId="0" borderId="0" xfId="0" applyFont="1" applyAlignment="1"/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188" fontId="6" fillId="0" borderId="0" xfId="2" applyNumberFormat="1" applyFont="1" applyBorder="1" applyAlignment="1">
      <alignment horizontal="right"/>
    </xf>
    <xf numFmtId="43" fontId="6" fillId="0" borderId="0" xfId="2" applyFont="1" applyBorder="1" applyAlignment="1">
      <alignment horizontal="right"/>
    </xf>
    <xf numFmtId="188" fontId="6" fillId="0" borderId="0" xfId="2" applyNumberFormat="1" applyFont="1" applyBorder="1" applyAlignment="1"/>
    <xf numFmtId="0" fontId="6" fillId="0" borderId="2" xfId="0" applyFont="1" applyBorder="1" applyAlignment="1">
      <alignment horizontal="center"/>
    </xf>
    <xf numFmtId="188" fontId="6" fillId="0" borderId="2" xfId="2" applyNumberFormat="1" applyFont="1" applyBorder="1" applyAlignment="1">
      <alignment horizontal="right"/>
    </xf>
    <xf numFmtId="189" fontId="6" fillId="0" borderId="2" xfId="2" applyNumberFormat="1" applyFont="1" applyBorder="1" applyAlignment="1">
      <alignment horizontal="right"/>
    </xf>
    <xf numFmtId="190" fontId="6" fillId="0" borderId="2" xfId="2" applyNumberFormat="1" applyFont="1" applyBorder="1" applyAlignment="1">
      <alignment horizontal="right"/>
    </xf>
    <xf numFmtId="191" fontId="6" fillId="0" borderId="2" xfId="2" applyNumberFormat="1" applyFont="1" applyBorder="1" applyAlignment="1">
      <alignment horizontal="right"/>
    </xf>
    <xf numFmtId="193" fontId="6" fillId="0" borderId="2" xfId="2" applyNumberFormat="1" applyFont="1" applyBorder="1" applyAlignment="1">
      <alignment horizontal="right"/>
    </xf>
    <xf numFmtId="194" fontId="6" fillId="0" borderId="2" xfId="2" applyNumberFormat="1" applyFont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Continuous" vertical="center"/>
    </xf>
    <xf numFmtId="49" fontId="6" fillId="0" borderId="0" xfId="0" applyNumberFormat="1" applyFont="1" applyBorder="1" applyAlignment="1">
      <alignment horizontal="centerContinuous" vertical="center"/>
    </xf>
    <xf numFmtId="0" fontId="6" fillId="0" borderId="0" xfId="0" applyFont="1" applyBorder="1" applyAlignment="1">
      <alignment horizontal="centerContinuous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Fill="1" applyBorder="1" applyAlignment="1">
      <alignment horizontal="right" vertical="center"/>
    </xf>
    <xf numFmtId="0" fontId="7" fillId="0" borderId="1" xfId="0" applyFont="1" applyBorder="1"/>
    <xf numFmtId="0" fontId="8" fillId="0" borderId="0" xfId="0" applyFont="1" applyAlignment="1"/>
    <xf numFmtId="0" fontId="8" fillId="0" borderId="0" xfId="0" applyFont="1" applyBorder="1" applyAlignment="1"/>
    <xf numFmtId="0" fontId="9" fillId="0" borderId="0" xfId="0" applyFont="1" applyBorder="1" applyAlignment="1">
      <alignment horizontal="right"/>
    </xf>
  </cellXfs>
  <cellStyles count="9">
    <cellStyle name="Comma 2" xfId="3"/>
    <cellStyle name="Comma 3" xfId="4"/>
    <cellStyle name="Comma 3 2" xfId="5"/>
    <cellStyle name="Normal 2" xfId="6"/>
    <cellStyle name="เครื่องหมายจุลภาค 2" xfId="1"/>
    <cellStyle name="จุลภาค 2" xfId="2"/>
    <cellStyle name="ปกติ" xfId="0" builtinId="0"/>
    <cellStyle name="ปกติ 2" xfId="7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0"/>
  <sheetViews>
    <sheetView showGridLines="0" tabSelected="1" view="pageBreakPreview" zoomScale="60" zoomScaleNormal="60" workbookViewId="0"/>
  </sheetViews>
  <sheetFormatPr defaultRowHeight="19.5"/>
  <cols>
    <col min="1" max="1" width="30.7109375" style="1" customWidth="1"/>
    <col min="2" max="3" width="14.7109375" style="1" customWidth="1"/>
    <col min="4" max="17" width="11.7109375" style="1" customWidth="1"/>
    <col min="18" max="18" width="28.7109375" style="2" customWidth="1"/>
    <col min="19" max="19" width="9.140625" style="2"/>
    <col min="20" max="21" width="9.140625" style="1"/>
    <col min="22" max="22" width="31.5703125" style="1" customWidth="1"/>
    <col min="23" max="23" width="9.140625" style="1"/>
    <col min="24" max="24" width="16.28515625" style="1" hidden="1" customWidth="1"/>
    <col min="25" max="30" width="9.140625" style="1"/>
    <col min="31" max="31" width="25.42578125" style="1" customWidth="1"/>
    <col min="32" max="16384" width="9.140625" style="1"/>
  </cols>
  <sheetData>
    <row r="1" spans="1:19" s="53" customFormat="1" ht="30" customHeight="1">
      <c r="A1" s="53" t="s">
        <v>39</v>
      </c>
      <c r="R1" s="55"/>
      <c r="S1" s="54"/>
    </row>
    <row r="2" spans="1:19" s="53" customFormat="1" ht="30" customHeight="1">
      <c r="A2" s="53" t="s">
        <v>38</v>
      </c>
      <c r="R2" s="54"/>
      <c r="S2" s="54"/>
    </row>
    <row r="3" spans="1:19" s="49" customFormat="1" ht="18" customHeight="1">
      <c r="A3" s="50"/>
      <c r="B3" s="50"/>
      <c r="C3" s="50"/>
      <c r="D3" s="50"/>
      <c r="E3" s="52"/>
      <c r="F3" s="50"/>
      <c r="G3" s="50"/>
      <c r="H3" s="52"/>
      <c r="I3" s="52"/>
      <c r="J3" s="52"/>
      <c r="K3" s="50"/>
      <c r="L3" s="50"/>
      <c r="M3" s="50"/>
      <c r="N3" s="50"/>
      <c r="O3" s="50"/>
      <c r="P3" s="50"/>
      <c r="Q3" s="51"/>
      <c r="R3" s="50"/>
    </row>
    <row r="4" spans="1:19" s="40" customFormat="1" ht="27.95" customHeight="1">
      <c r="B4" s="48" t="s">
        <v>37</v>
      </c>
      <c r="C4" s="48"/>
      <c r="D4" s="46" t="s">
        <v>36</v>
      </c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7"/>
    </row>
    <row r="5" spans="1:19" s="40" customFormat="1" ht="27.95" customHeight="1">
      <c r="A5" s="38" t="s">
        <v>35</v>
      </c>
      <c r="B5" s="45" t="s">
        <v>34</v>
      </c>
      <c r="C5" s="45"/>
      <c r="D5" s="46" t="s">
        <v>33</v>
      </c>
      <c r="E5" s="46"/>
      <c r="F5" s="46"/>
      <c r="G5" s="46"/>
      <c r="H5" s="46"/>
      <c r="I5" s="46"/>
      <c r="J5" s="46"/>
      <c r="K5" s="46"/>
      <c r="L5" s="46" t="s">
        <v>32</v>
      </c>
      <c r="M5" s="46"/>
      <c r="N5" s="46"/>
      <c r="O5" s="46"/>
      <c r="P5" s="46"/>
      <c r="Q5" s="46"/>
      <c r="R5" s="45" t="s">
        <v>31</v>
      </c>
    </row>
    <row r="6" spans="1:19" s="40" customFormat="1" ht="27.95" customHeight="1">
      <c r="A6" s="38" t="s">
        <v>30</v>
      </c>
      <c r="B6" s="44" t="s">
        <v>29</v>
      </c>
      <c r="C6" s="42"/>
      <c r="D6" s="43" t="s">
        <v>28</v>
      </c>
      <c r="E6" s="42"/>
      <c r="F6" s="43" t="s">
        <v>27</v>
      </c>
      <c r="G6" s="42"/>
      <c r="H6" s="43" t="s">
        <v>26</v>
      </c>
      <c r="I6" s="42"/>
      <c r="J6" s="43" t="s">
        <v>25</v>
      </c>
      <c r="K6" s="42"/>
      <c r="L6" s="43" t="s">
        <v>24</v>
      </c>
      <c r="M6" s="42"/>
      <c r="N6" s="43" t="s">
        <v>23</v>
      </c>
      <c r="O6" s="42"/>
      <c r="P6" s="43" t="s">
        <v>22</v>
      </c>
      <c r="Q6" s="42"/>
      <c r="R6" s="41"/>
    </row>
    <row r="7" spans="1:19" s="40" customFormat="1" ht="27.95" customHeight="1">
      <c r="A7" s="38"/>
      <c r="B7" s="31" t="s">
        <v>21</v>
      </c>
      <c r="C7" s="31" t="s">
        <v>20</v>
      </c>
      <c r="D7" s="31" t="s">
        <v>21</v>
      </c>
      <c r="E7" s="31" t="s">
        <v>20</v>
      </c>
      <c r="F7" s="31" t="s">
        <v>21</v>
      </c>
      <c r="G7" s="31" t="s">
        <v>20</v>
      </c>
      <c r="H7" s="31" t="s">
        <v>21</v>
      </c>
      <c r="I7" s="31" t="s">
        <v>20</v>
      </c>
      <c r="J7" s="31" t="s">
        <v>21</v>
      </c>
      <c r="K7" s="31" t="s">
        <v>20</v>
      </c>
      <c r="L7" s="31" t="s">
        <v>21</v>
      </c>
      <c r="M7" s="31" t="s">
        <v>20</v>
      </c>
      <c r="N7" s="31" t="s">
        <v>21</v>
      </c>
      <c r="O7" s="31" t="s">
        <v>20</v>
      </c>
      <c r="P7" s="31" t="s">
        <v>21</v>
      </c>
      <c r="Q7" s="31" t="s">
        <v>20</v>
      </c>
      <c r="R7" s="26"/>
    </row>
    <row r="8" spans="1:19" s="38" customFormat="1" ht="27.95" customHeight="1">
      <c r="A8" s="39"/>
      <c r="B8" s="39" t="s">
        <v>19</v>
      </c>
      <c r="C8" s="39" t="s">
        <v>18</v>
      </c>
      <c r="D8" s="39" t="s">
        <v>19</v>
      </c>
      <c r="E8" s="39" t="s">
        <v>18</v>
      </c>
      <c r="F8" s="39" t="s">
        <v>19</v>
      </c>
      <c r="G8" s="39" t="s">
        <v>18</v>
      </c>
      <c r="H8" s="39" t="s">
        <v>19</v>
      </c>
      <c r="I8" s="39" t="s">
        <v>18</v>
      </c>
      <c r="J8" s="39" t="s">
        <v>19</v>
      </c>
      <c r="K8" s="39" t="s">
        <v>18</v>
      </c>
      <c r="L8" s="39" t="s">
        <v>19</v>
      </c>
      <c r="M8" s="39" t="s">
        <v>18</v>
      </c>
      <c r="N8" s="39" t="s">
        <v>19</v>
      </c>
      <c r="O8" s="39" t="s">
        <v>18</v>
      </c>
      <c r="P8" s="39" t="s">
        <v>19</v>
      </c>
      <c r="Q8" s="39" t="s">
        <v>18</v>
      </c>
      <c r="R8" s="39"/>
    </row>
    <row r="9" spans="1:19" s="25" customFormat="1" ht="30" customHeight="1">
      <c r="A9" s="27" t="s">
        <v>17</v>
      </c>
      <c r="B9" s="37">
        <f>SUM(B11:B16)</f>
        <v>3358</v>
      </c>
      <c r="C9" s="36">
        <f>B9/$B$9*100</f>
        <v>100</v>
      </c>
      <c r="D9" s="35">
        <f>SUM(D11:D16)</f>
        <v>28.58</v>
      </c>
      <c r="E9" s="34">
        <f>D9/$B9*100</f>
        <v>0.85110184633710539</v>
      </c>
      <c r="F9" s="35">
        <f>SUM(F11:F16)</f>
        <v>501.21000000000004</v>
      </c>
      <c r="G9" s="34">
        <f>F9/$B$9*100</f>
        <v>14.925848719475878</v>
      </c>
      <c r="H9" s="33">
        <f>SUM(H11:H16)</f>
        <v>242.97</v>
      </c>
      <c r="I9" s="32">
        <f>H9/$B$9*100</f>
        <v>7.2355568790947</v>
      </c>
      <c r="J9" s="33">
        <f>SUM(J11:J16)</f>
        <v>2585.23</v>
      </c>
      <c r="K9" s="32">
        <f>J9/$B$9*100</f>
        <v>76.987194758784995</v>
      </c>
      <c r="L9" s="33">
        <f>SUM(L11:L16)</f>
        <v>1849.02</v>
      </c>
      <c r="M9" s="32">
        <f>L9/$B$9*100</f>
        <v>55.063132817153068</v>
      </c>
      <c r="N9" s="33">
        <f>SUM(N11:N16)</f>
        <v>1476.66</v>
      </c>
      <c r="O9" s="32">
        <f>N9/$B$9*100</f>
        <v>43.974389517569982</v>
      </c>
      <c r="P9" s="33">
        <f>SUM(P11:P16)</f>
        <v>32.31</v>
      </c>
      <c r="Q9" s="32">
        <f>P9/$B$9*100</f>
        <v>0.96217986896962493</v>
      </c>
      <c r="R9" s="31" t="s">
        <v>16</v>
      </c>
      <c r="S9" s="26"/>
    </row>
    <row r="10" spans="1:19" s="25" customFormat="1" ht="12" customHeight="1">
      <c r="A10" s="27"/>
      <c r="B10" s="29"/>
      <c r="C10" s="30"/>
      <c r="D10" s="29"/>
      <c r="E10" s="28"/>
      <c r="F10" s="29"/>
      <c r="G10" s="28"/>
      <c r="H10" s="29"/>
      <c r="I10" s="28"/>
      <c r="J10" s="29"/>
      <c r="K10" s="28"/>
      <c r="L10" s="29"/>
      <c r="M10" s="28"/>
      <c r="N10" s="29"/>
      <c r="O10" s="28"/>
      <c r="P10" s="29"/>
      <c r="Q10" s="28"/>
      <c r="R10" s="27"/>
      <c r="S10" s="26"/>
    </row>
    <row r="11" spans="1:19" s="15" customFormat="1" ht="30" customHeight="1">
      <c r="A11" s="24" t="s">
        <v>15</v>
      </c>
      <c r="B11" s="23">
        <v>3235</v>
      </c>
      <c r="C11" s="22">
        <v>100</v>
      </c>
      <c r="D11" s="20">
        <v>21.08</v>
      </c>
      <c r="E11" s="19">
        <v>0.65</v>
      </c>
      <c r="F11" s="20">
        <v>486.73</v>
      </c>
      <c r="G11" s="19">
        <v>15.05</v>
      </c>
      <c r="H11" s="18">
        <v>238.62</v>
      </c>
      <c r="I11" s="17">
        <v>7.38</v>
      </c>
      <c r="J11" s="18">
        <v>2488.56</v>
      </c>
      <c r="K11" s="17">
        <v>76.930000000000007</v>
      </c>
      <c r="L11" s="18">
        <v>1788.8</v>
      </c>
      <c r="M11" s="17">
        <v>55.3</v>
      </c>
      <c r="N11" s="18">
        <v>1415.88</v>
      </c>
      <c r="O11" s="17">
        <v>43.77</v>
      </c>
      <c r="P11" s="18">
        <v>30.31</v>
      </c>
      <c r="Q11" s="17">
        <v>0.94</v>
      </c>
      <c r="R11" s="10" t="s">
        <v>14</v>
      </c>
      <c r="S11" s="16"/>
    </row>
    <row r="12" spans="1:19" s="15" customFormat="1" ht="30" customHeight="1">
      <c r="A12" s="24" t="s">
        <v>13</v>
      </c>
      <c r="B12" s="23">
        <v>81</v>
      </c>
      <c r="C12" s="22">
        <v>100</v>
      </c>
      <c r="D12" s="20">
        <v>5</v>
      </c>
      <c r="E12" s="19">
        <v>6.17</v>
      </c>
      <c r="F12" s="20">
        <v>11.48</v>
      </c>
      <c r="G12" s="19">
        <v>14.17</v>
      </c>
      <c r="H12" s="18">
        <v>4.3499999999999996</v>
      </c>
      <c r="I12" s="17">
        <v>5.37</v>
      </c>
      <c r="J12" s="18">
        <v>60.17</v>
      </c>
      <c r="K12" s="17">
        <v>74.28</v>
      </c>
      <c r="L12" s="18">
        <v>45.22</v>
      </c>
      <c r="M12" s="17">
        <v>55.83</v>
      </c>
      <c r="N12" s="18">
        <v>34.78</v>
      </c>
      <c r="O12" s="17">
        <v>42.94</v>
      </c>
      <c r="P12" s="18">
        <v>1</v>
      </c>
      <c r="Q12" s="17">
        <v>1.23</v>
      </c>
      <c r="R12" s="10" t="s">
        <v>12</v>
      </c>
      <c r="S12" s="16"/>
    </row>
    <row r="13" spans="1:19" s="15" customFormat="1" ht="30" customHeight="1">
      <c r="A13" s="24" t="s">
        <v>11</v>
      </c>
      <c r="B13" s="23">
        <v>8</v>
      </c>
      <c r="C13" s="22">
        <v>100</v>
      </c>
      <c r="D13" s="20">
        <v>2.5</v>
      </c>
      <c r="E13" s="19">
        <v>31.25</v>
      </c>
      <c r="F13" s="21" t="s">
        <v>4</v>
      </c>
      <c r="G13" s="21" t="s">
        <v>4</v>
      </c>
      <c r="H13" s="17" t="s">
        <v>3</v>
      </c>
      <c r="I13" s="17" t="s">
        <v>3</v>
      </c>
      <c r="J13" s="18">
        <v>5.5</v>
      </c>
      <c r="K13" s="17">
        <v>68.75</v>
      </c>
      <c r="L13" s="18">
        <v>3</v>
      </c>
      <c r="M13" s="17">
        <v>37.5</v>
      </c>
      <c r="N13" s="18">
        <v>5</v>
      </c>
      <c r="O13" s="17">
        <v>62.5</v>
      </c>
      <c r="P13" s="17" t="s">
        <v>3</v>
      </c>
      <c r="Q13" s="17" t="s">
        <v>3</v>
      </c>
      <c r="R13" s="10" t="s">
        <v>10</v>
      </c>
      <c r="S13" s="16"/>
    </row>
    <row r="14" spans="1:19" s="15" customFormat="1" ht="30" customHeight="1">
      <c r="A14" s="24" t="s">
        <v>9</v>
      </c>
      <c r="B14" s="23">
        <v>20</v>
      </c>
      <c r="C14" s="22">
        <v>100</v>
      </c>
      <c r="D14" s="21" t="s">
        <v>4</v>
      </c>
      <c r="E14" s="21" t="s">
        <v>4</v>
      </c>
      <c r="F14" s="21" t="s">
        <v>4</v>
      </c>
      <c r="G14" s="21" t="s">
        <v>4</v>
      </c>
      <c r="H14" s="17" t="s">
        <v>3</v>
      </c>
      <c r="I14" s="17" t="s">
        <v>3</v>
      </c>
      <c r="J14" s="18">
        <v>20</v>
      </c>
      <c r="K14" s="17">
        <v>100</v>
      </c>
      <c r="L14" s="18">
        <v>7</v>
      </c>
      <c r="M14" s="17">
        <v>35</v>
      </c>
      <c r="N14" s="18">
        <v>13</v>
      </c>
      <c r="O14" s="17">
        <v>65</v>
      </c>
      <c r="P14" s="17" t="s">
        <v>3</v>
      </c>
      <c r="Q14" s="17" t="s">
        <v>3</v>
      </c>
      <c r="R14" s="10" t="s">
        <v>8</v>
      </c>
      <c r="S14" s="16"/>
    </row>
    <row r="15" spans="1:19" s="15" customFormat="1" ht="30" customHeight="1">
      <c r="A15" s="24" t="s">
        <v>7</v>
      </c>
      <c r="B15" s="23">
        <v>12</v>
      </c>
      <c r="C15" s="22">
        <v>100</v>
      </c>
      <c r="D15" s="21" t="s">
        <v>4</v>
      </c>
      <c r="E15" s="21" t="s">
        <v>4</v>
      </c>
      <c r="F15" s="20">
        <v>2</v>
      </c>
      <c r="G15" s="19">
        <v>16.670000000000002</v>
      </c>
      <c r="H15" s="17" t="s">
        <v>3</v>
      </c>
      <c r="I15" s="17" t="s">
        <v>3</v>
      </c>
      <c r="J15" s="18">
        <v>10</v>
      </c>
      <c r="K15" s="17">
        <v>83.33</v>
      </c>
      <c r="L15" s="18">
        <v>5</v>
      </c>
      <c r="M15" s="17">
        <v>41.67</v>
      </c>
      <c r="N15" s="18">
        <v>7</v>
      </c>
      <c r="O15" s="17">
        <v>58.33</v>
      </c>
      <c r="P15" s="17" t="s">
        <v>3</v>
      </c>
      <c r="Q15" s="17" t="s">
        <v>3</v>
      </c>
      <c r="R15" s="10" t="s">
        <v>6</v>
      </c>
      <c r="S15" s="16"/>
    </row>
    <row r="16" spans="1:19" s="15" customFormat="1" ht="30" customHeight="1">
      <c r="A16" s="24" t="s">
        <v>5</v>
      </c>
      <c r="B16" s="23">
        <v>2</v>
      </c>
      <c r="C16" s="22">
        <v>100</v>
      </c>
      <c r="D16" s="21" t="s">
        <v>4</v>
      </c>
      <c r="E16" s="21" t="s">
        <v>4</v>
      </c>
      <c r="F16" s="20">
        <v>1</v>
      </c>
      <c r="G16" s="19">
        <v>50</v>
      </c>
      <c r="H16" s="17" t="s">
        <v>3</v>
      </c>
      <c r="I16" s="17" t="s">
        <v>3</v>
      </c>
      <c r="J16" s="18">
        <v>1</v>
      </c>
      <c r="K16" s="17">
        <v>50</v>
      </c>
      <c r="L16" s="17" t="s">
        <v>3</v>
      </c>
      <c r="M16" s="17" t="s">
        <v>3</v>
      </c>
      <c r="N16" s="18">
        <v>1</v>
      </c>
      <c r="O16" s="17">
        <v>50</v>
      </c>
      <c r="P16" s="18">
        <v>1</v>
      </c>
      <c r="Q16" s="17">
        <v>50</v>
      </c>
      <c r="R16" s="10" t="s">
        <v>2</v>
      </c>
      <c r="S16" s="16"/>
    </row>
    <row r="17" spans="1:19" s="12" customFormat="1" ht="12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3"/>
    </row>
    <row r="18" spans="1:19" s="9" customFormat="1" ht="12" customHeight="1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0"/>
    </row>
    <row r="19" spans="1:19" s="3" customFormat="1" ht="27" customHeight="1">
      <c r="A19" s="3" t="s">
        <v>1</v>
      </c>
      <c r="B19" s="8"/>
      <c r="L19" s="7"/>
      <c r="M19" s="6"/>
    </row>
    <row r="20" spans="1:19" s="3" customFormat="1" ht="27" customHeight="1">
      <c r="A20" s="3" t="s">
        <v>0</v>
      </c>
      <c r="B20" s="5"/>
      <c r="L20" s="4"/>
      <c r="M20" s="4"/>
    </row>
  </sheetData>
  <mergeCells count="3">
    <mergeCell ref="B4:C4"/>
    <mergeCell ref="B5:C5"/>
    <mergeCell ref="R5:R6"/>
  </mergeCells>
  <printOptions horizontalCentered="1"/>
  <pageMargins left="0.39370078740157483" right="0.59055118110236227" top="0.39370078740157483" bottom="0.98425196850393704" header="0.51181102362204722" footer="0.51181102362204722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t4</vt:lpstr>
      <vt:lpstr>'t4'!Print_Area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V.12_x86</dc:creator>
  <cp:lastModifiedBy>KKD Windows7 V.12_x86</cp:lastModifiedBy>
  <dcterms:created xsi:type="dcterms:W3CDTF">2019-03-11T04:28:30Z</dcterms:created>
  <dcterms:modified xsi:type="dcterms:W3CDTF">2019-03-11T04:28:33Z</dcterms:modified>
</cp:coreProperties>
</file>