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งานสถิติยะลา\รายงาน สรง\สรง.ไตรมาส 4.2560\ตารางสถิติ excel\"/>
    </mc:Choice>
  </mc:AlternateContent>
  <bookViews>
    <workbookView xWindow="-15" yWindow="-30" windowWidth="11085" windowHeight="8070" tabRatio="530"/>
  </bookViews>
  <sheets>
    <sheet name="ตารางที่ 4" sheetId="18" r:id="rId1"/>
  </sheets>
  <definedNames>
    <definedName name="_xlnm.Print_Area" localSheetId="0">'ตารางที่ 4'!$A$1:$K$73</definedName>
  </definedNames>
  <calcPr calcId="152511"/>
</workbook>
</file>

<file path=xl/calcChain.xml><?xml version="1.0" encoding="utf-8"?>
<calcChain xmlns="http://schemas.openxmlformats.org/spreadsheetml/2006/main">
  <c r="D49" i="18" l="1"/>
  <c r="B49" i="18"/>
  <c r="B37" i="18" l="1"/>
  <c r="D34" i="18" l="1"/>
  <c r="D35" i="18"/>
  <c r="D38" i="18"/>
  <c r="D39" i="18"/>
  <c r="D40" i="18"/>
  <c r="D41" i="18"/>
  <c r="D42" i="18"/>
  <c r="D44" i="18"/>
  <c r="D45" i="18"/>
  <c r="D46" i="18"/>
  <c r="D47" i="18"/>
  <c r="D48" i="18"/>
  <c r="D50" i="18"/>
  <c r="D51" i="18"/>
  <c r="C34" i="18"/>
  <c r="C35" i="18"/>
  <c r="C37" i="18"/>
  <c r="C38" i="18"/>
  <c r="C39" i="18"/>
  <c r="C40" i="18"/>
  <c r="C41" i="18"/>
  <c r="C42" i="18"/>
  <c r="C44" i="18"/>
  <c r="C46" i="18"/>
  <c r="C47" i="18"/>
  <c r="C48" i="18"/>
  <c r="C50" i="18"/>
  <c r="C51" i="18"/>
  <c r="B51" i="18"/>
  <c r="B34" i="18"/>
  <c r="B35" i="18"/>
  <c r="B38" i="18"/>
  <c r="B39" i="18"/>
  <c r="B40" i="18"/>
  <c r="B41" i="18"/>
  <c r="B42" i="18"/>
  <c r="B44" i="18"/>
  <c r="B45" i="18"/>
  <c r="B46" i="18"/>
  <c r="B47" i="18"/>
  <c r="B48" i="18"/>
  <c r="B50" i="18"/>
  <c r="D32" i="18"/>
  <c r="C32" i="18"/>
  <c r="B32" i="18" l="1"/>
</calcChain>
</file>

<file path=xl/sharedStrings.xml><?xml version="1.0" encoding="utf-8"?>
<sst xmlns="http://schemas.openxmlformats.org/spreadsheetml/2006/main" count="89" uniqueCount="31">
  <si>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</si>
  <si>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</si>
  <si>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</si>
  <si>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</si>
  <si>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</si>
  <si>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</si>
  <si>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-</t>
  </si>
  <si>
    <t>จำนวน</t>
  </si>
  <si>
    <t>ร้อยละ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</si>
  <si>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</si>
  <si>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</si>
  <si>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</si>
  <si>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5.การจัดหาน้ำ บำบัดน้ำเสีย</t>
  </si>
  <si>
    <t xml:space="preserve">7. การขายส่ง การขายปลีก </t>
  </si>
  <si>
    <t xml:space="preserve">8. การขนส่ง ที่เก็บสินค้า </t>
  </si>
  <si>
    <t xml:space="preserve">9. โรงแรม และอาหาร </t>
  </si>
  <si>
    <t>10.ข้อมูลข่าวสารและการสื่อสาร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</si>
  <si>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</si>
  <si>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</si>
  <si>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</si>
  <si>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</si>
  <si>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</si>
  <si>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</si>
  <si>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</si>
  <si>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</si>
  <si>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</si>
  <si>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</si>
  <si>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 xml:space="preserve">21. องค์การระหว่างประเทศ </t>
  </si>
  <si>
    <t>22. ไม่ทราบ</t>
  </si>
  <si>
    <t>1. เกษตรกรรม การล่าสัตว์ การป่าไม้ และการประมง</t>
  </si>
  <si>
    <t>ตารางที่  5 ประชากรอายุ 15 ปีขึ้นไปที่มีงานทำ  จำแนกตามอุตสาหกรรม และเพศ ไตรมาสที่ 4/2560  จังหวัดยะลา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</si>
</sst>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4"/>
      <name val="Cordia New"/>
      <charset val="222"/>
    </font>
    <font>
      <sz val="8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  <font>
      <sz val="14"/>
      <name val="Cordia New"/>
      <charset val="22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7" fillId="0" borderId="0" xfId="0" quotePrefix="1" applyFont="1" applyAlignment="1" applyProtection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 applyProtection="1">
      <alignment vertical="center"/>
    </xf>
    <xf numFmtId="0" fontId="4" fillId="0" borderId="0" xfId="0" applyFont="1" applyBorder="1"/>
    <xf numFmtId="0" fontId="7" fillId="0" borderId="0" xfId="0" applyFont="1" applyAlignment="1">
      <alignment vertical="center"/>
    </xf>
    <xf numFmtId="2" fontId="3" fillId="0" borderId="0" xfId="0" applyNumberFormat="1" applyFont="1" applyAlignment="1">
      <alignment horizontal="right" vertical="center"/>
    </xf>
    <xf numFmtId="0" fontId="7" fillId="0" borderId="0" xfId="0" applyFont="1" applyBorder="1"/>
    <xf numFmtId="0" fontId="8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right" vertical="center"/>
    </xf>
    <xf numFmtId="0" fontId="4" fillId="0" borderId="2" xfId="0" applyFont="1" applyBorder="1"/>
    <xf numFmtId="0" fontId="4" fillId="0" borderId="2" xfId="0" applyFont="1" applyBorder="1" applyAlignment="1">
      <alignment vertical="center"/>
    </xf>
    <xf numFmtId="2" fontId="2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indent="1"/>
    </xf>
    <xf numFmtId="0" fontId="9" fillId="0" borderId="0" xfId="0" applyFont="1"/>
    <xf numFmtId="0" fontId="9" fillId="0" borderId="0" xfId="0" applyFont="1" applyAlignment="1">
      <alignment vertical="center"/>
    </xf>
    <xf numFmtId="164" fontId="3" fillId="0" borderId="0" xfId="1" applyNumberFormat="1" applyFont="1" applyAlignment="1">
      <alignment vertical="center"/>
    </xf>
    <xf numFmtId="164" fontId="2" fillId="0" borderId="0" xfId="1" applyNumberFormat="1" applyFont="1" applyAlignment="1">
      <alignment horizontal="right" vertical="center"/>
    </xf>
    <xf numFmtId="0" fontId="2" fillId="0" borderId="0" xfId="0" applyFont="1"/>
    <xf numFmtId="0" fontId="11" fillId="0" borderId="0" xfId="0" applyFont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0481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3672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0483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3674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showGridLines="0" tabSelected="1" view="pageBreakPreview" zoomScaleNormal="90" zoomScaleSheetLayoutView="100" workbookViewId="0">
      <selection activeCell="G11" sqref="G11"/>
    </sheetView>
  </sheetViews>
  <sheetFormatPr defaultColWidth="9.140625" defaultRowHeight="14.25" customHeight="1" x14ac:dyDescent="0.25"/>
  <cols>
    <col min="1" max="1" width="42.5703125" style="4" customWidth="1"/>
    <col min="2" max="2" width="14.7109375" style="4" customWidth="1"/>
    <col min="3" max="3" width="14.7109375" style="5" customWidth="1"/>
    <col min="4" max="4" width="14.7109375" style="4" customWidth="1"/>
    <col min="5" max="16384" width="9.140625" style="4"/>
  </cols>
  <sheetData>
    <row r="1" spans="1:8" s="26" customFormat="1" ht="21" customHeight="1" x14ac:dyDescent="0.35">
      <c r="A1" s="26" t="s">
        <v>30</v>
      </c>
      <c r="C1" s="27"/>
    </row>
    <row r="2" spans="1:8" s="6" customFormat="1" ht="3.75" customHeight="1" x14ac:dyDescent="0.3">
      <c r="A2" s="1"/>
      <c r="B2" s="4"/>
      <c r="C2" s="5"/>
      <c r="D2" s="4"/>
    </row>
    <row r="3" spans="1:8" s="6" customFormat="1" ht="18" customHeight="1" x14ac:dyDescent="0.3">
      <c r="A3" s="7" t="s">
        <v>4</v>
      </c>
      <c r="B3" s="8" t="s">
        <v>0</v>
      </c>
      <c r="C3" s="8" t="s">
        <v>1</v>
      </c>
      <c r="D3" s="8" t="s">
        <v>2</v>
      </c>
    </row>
    <row r="4" spans="1:8" s="6" customFormat="1" ht="13.5" customHeight="1" x14ac:dyDescent="0.3">
      <c r="A4" s="9"/>
      <c r="B4" s="32" t="s">
        <v>7</v>
      </c>
      <c r="C4" s="32"/>
      <c r="D4" s="32"/>
      <c r="F4" s="30"/>
    </row>
    <row r="5" spans="1:8" s="10" customFormat="1" ht="18.75" customHeight="1" x14ac:dyDescent="0.3">
      <c r="A5" s="2" t="s">
        <v>3</v>
      </c>
      <c r="B5" s="28">
        <v>229844.19</v>
      </c>
      <c r="C5" s="28">
        <v>127553.17</v>
      </c>
      <c r="D5" s="28">
        <v>102291.02</v>
      </c>
      <c r="F5" s="34"/>
      <c r="G5" s="34"/>
      <c r="H5" s="34"/>
    </row>
    <row r="6" spans="1:8" s="10" customFormat="1" ht="4.5" customHeight="1" x14ac:dyDescent="0.3">
      <c r="A6" s="11"/>
      <c r="B6" s="29"/>
      <c r="C6" s="29"/>
      <c r="D6" s="29"/>
      <c r="F6" s="31"/>
    </row>
    <row r="7" spans="1:8" s="5" customFormat="1" ht="16.5" customHeight="1" x14ac:dyDescent="0.3">
      <c r="A7" s="12" t="s">
        <v>29</v>
      </c>
      <c r="B7" s="29">
        <v>152588.43</v>
      </c>
      <c r="C7" s="29">
        <v>89971.47</v>
      </c>
      <c r="D7" s="29">
        <v>62616.959999999999</v>
      </c>
      <c r="F7" s="31"/>
    </row>
    <row r="8" spans="1:8" s="5" customFormat="1" ht="15" customHeight="1" x14ac:dyDescent="0.3">
      <c r="A8" s="12" t="s">
        <v>9</v>
      </c>
      <c r="B8" s="29" t="s">
        <v>6</v>
      </c>
      <c r="C8" s="29" t="s">
        <v>6</v>
      </c>
      <c r="D8" s="29" t="s">
        <v>6</v>
      </c>
      <c r="F8" s="31"/>
    </row>
    <row r="9" spans="1:8" s="5" customFormat="1" ht="17.25" customHeight="1" x14ac:dyDescent="0.3">
      <c r="A9" s="12" t="s">
        <v>10</v>
      </c>
      <c r="B9" s="29">
        <v>6486.03</v>
      </c>
      <c r="C9" s="29">
        <v>3427.84</v>
      </c>
      <c r="D9" s="29">
        <v>3058.18</v>
      </c>
      <c r="F9" s="31"/>
    </row>
    <row r="10" spans="1:8" s="5" customFormat="1" ht="16.5" customHeight="1" x14ac:dyDescent="0.3">
      <c r="A10" s="13" t="s">
        <v>11</v>
      </c>
      <c r="B10" s="29">
        <v>415.07</v>
      </c>
      <c r="C10" s="29">
        <v>357.81</v>
      </c>
      <c r="D10" s="29">
        <v>57.27</v>
      </c>
      <c r="F10" s="31"/>
    </row>
    <row r="11" spans="1:8" s="5" customFormat="1" ht="15" customHeight="1" x14ac:dyDescent="0.3">
      <c r="A11" s="12" t="s">
        <v>12</v>
      </c>
      <c r="B11" s="29" t="s">
        <v>6</v>
      </c>
      <c r="C11" s="29" t="s">
        <v>6</v>
      </c>
      <c r="D11" s="29" t="s">
        <v>6</v>
      </c>
      <c r="F11" s="31"/>
    </row>
    <row r="12" spans="1:8" ht="17.25" customHeight="1" x14ac:dyDescent="0.3">
      <c r="A12" s="12" t="s">
        <v>5</v>
      </c>
      <c r="B12" s="29">
        <v>4448.1000000000004</v>
      </c>
      <c r="C12" s="29">
        <v>4448.1000000000004</v>
      </c>
      <c r="D12" s="29" t="s">
        <v>6</v>
      </c>
      <c r="F12" s="31"/>
    </row>
    <row r="13" spans="1:8" ht="17.25" customHeight="1" x14ac:dyDescent="0.3">
      <c r="A13" s="12" t="s">
        <v>13</v>
      </c>
      <c r="B13" s="29">
        <v>33043.480000000003</v>
      </c>
      <c r="C13" s="29">
        <v>14949.3</v>
      </c>
      <c r="D13" s="29">
        <v>18094.18</v>
      </c>
      <c r="F13" s="31"/>
    </row>
    <row r="14" spans="1:8" ht="17.25" customHeight="1" x14ac:dyDescent="0.3">
      <c r="A14" s="14" t="s">
        <v>14</v>
      </c>
      <c r="B14" s="29">
        <v>704.26</v>
      </c>
      <c r="C14" s="29">
        <v>619.88</v>
      </c>
      <c r="D14" s="29">
        <v>84.39</v>
      </c>
      <c r="F14" s="31"/>
    </row>
    <row r="15" spans="1:8" s="16" customFormat="1" ht="17.25" customHeight="1" x14ac:dyDescent="0.3">
      <c r="A15" s="15" t="s">
        <v>15</v>
      </c>
      <c r="B15" s="29">
        <v>10832.45</v>
      </c>
      <c r="C15" s="29">
        <v>3717.6</v>
      </c>
      <c r="D15" s="29">
        <v>7114.85</v>
      </c>
      <c r="F15" s="31"/>
    </row>
    <row r="16" spans="1:8" ht="15" customHeight="1" x14ac:dyDescent="0.3">
      <c r="A16" s="15" t="s">
        <v>16</v>
      </c>
      <c r="B16" s="29">
        <v>285.67</v>
      </c>
      <c r="C16" s="29">
        <v>148.6</v>
      </c>
      <c r="D16" s="29">
        <v>137.07</v>
      </c>
      <c r="F16" s="31"/>
    </row>
    <row r="17" spans="1:6" ht="15" customHeight="1" x14ac:dyDescent="0.3">
      <c r="A17" s="14" t="s">
        <v>17</v>
      </c>
      <c r="B17" s="29">
        <v>311.47000000000003</v>
      </c>
      <c r="C17" s="29">
        <v>110.48</v>
      </c>
      <c r="D17" s="29">
        <v>200.99</v>
      </c>
      <c r="F17" s="30"/>
    </row>
    <row r="18" spans="1:6" ht="15" customHeight="1" x14ac:dyDescent="0.3">
      <c r="A18" s="14" t="s">
        <v>18</v>
      </c>
      <c r="B18" s="29" t="s">
        <v>6</v>
      </c>
      <c r="C18" s="29" t="s">
        <v>6</v>
      </c>
      <c r="D18" s="29" t="s">
        <v>6</v>
      </c>
      <c r="F18" s="31"/>
    </row>
    <row r="19" spans="1:6" ht="16.5" customHeight="1" x14ac:dyDescent="0.3">
      <c r="A19" s="14" t="s">
        <v>19</v>
      </c>
      <c r="B19" s="29">
        <v>184.89</v>
      </c>
      <c r="C19" s="29">
        <v>123.9</v>
      </c>
      <c r="D19" s="29">
        <v>60.99</v>
      </c>
      <c r="E19" s="25"/>
      <c r="F19" s="31"/>
    </row>
    <row r="20" spans="1:6" ht="15" customHeight="1" x14ac:dyDescent="0.3">
      <c r="A20" s="14" t="s">
        <v>20</v>
      </c>
      <c r="B20" s="29">
        <v>226.15</v>
      </c>
      <c r="C20" s="29" t="s">
        <v>6</v>
      </c>
      <c r="D20" s="29">
        <v>226.15</v>
      </c>
      <c r="E20" s="25"/>
      <c r="F20" s="31"/>
    </row>
    <row r="21" spans="1:6" ht="16.5" customHeight="1" x14ac:dyDescent="0.3">
      <c r="A21" s="17" t="s">
        <v>21</v>
      </c>
      <c r="B21" s="29">
        <v>9008.86</v>
      </c>
      <c r="C21" s="29">
        <v>5973.53</v>
      </c>
      <c r="D21" s="29">
        <v>3035.32</v>
      </c>
      <c r="E21" s="25"/>
      <c r="F21" s="31"/>
    </row>
    <row r="22" spans="1:6" ht="17.25" customHeight="1" x14ac:dyDescent="0.3">
      <c r="A22" s="17" t="s">
        <v>22</v>
      </c>
      <c r="B22" s="29">
        <v>7999.47</v>
      </c>
      <c r="C22" s="29">
        <v>2997.58</v>
      </c>
      <c r="D22" s="29">
        <v>5001.8900000000003</v>
      </c>
      <c r="E22" s="25"/>
      <c r="F22" s="31"/>
    </row>
    <row r="23" spans="1:6" ht="17.25" customHeight="1" x14ac:dyDescent="0.3">
      <c r="A23" s="17" t="s">
        <v>23</v>
      </c>
      <c r="B23" s="29">
        <v>2200.52</v>
      </c>
      <c r="C23" s="29">
        <v>255.65</v>
      </c>
      <c r="D23" s="29">
        <v>1944.87</v>
      </c>
      <c r="F23" s="31"/>
    </row>
    <row r="24" spans="1:6" ht="15" customHeight="1" x14ac:dyDescent="0.3">
      <c r="A24" s="17" t="s">
        <v>24</v>
      </c>
      <c r="B24" s="29">
        <v>73.05</v>
      </c>
      <c r="C24" s="29" t="s">
        <v>6</v>
      </c>
      <c r="D24" s="29">
        <v>73.05</v>
      </c>
      <c r="F24" s="31"/>
    </row>
    <row r="25" spans="1:6" ht="17.25" customHeight="1" x14ac:dyDescent="0.3">
      <c r="A25" s="17" t="s">
        <v>25</v>
      </c>
      <c r="B25" s="29">
        <v>809.69</v>
      </c>
      <c r="C25" s="29">
        <v>352.64</v>
      </c>
      <c r="D25" s="29">
        <v>457.05</v>
      </c>
      <c r="F25" s="31"/>
    </row>
    <row r="26" spans="1:6" ht="15" customHeight="1" x14ac:dyDescent="0.3">
      <c r="A26" s="17" t="s">
        <v>26</v>
      </c>
      <c r="B26" s="29">
        <v>226.6</v>
      </c>
      <c r="C26" s="29">
        <v>98.79</v>
      </c>
      <c r="D26" s="29">
        <v>127.81</v>
      </c>
      <c r="F26" s="31"/>
    </row>
    <row r="27" spans="1:6" ht="15" customHeight="1" x14ac:dyDescent="0.3">
      <c r="A27" s="17" t="s">
        <v>27</v>
      </c>
      <c r="B27" s="29" t="s">
        <v>6</v>
      </c>
      <c r="C27" s="29" t="s">
        <v>6</v>
      </c>
      <c r="D27" s="29" t="s">
        <v>6</v>
      </c>
      <c r="F27" s="31"/>
    </row>
    <row r="28" spans="1:6" s="10" customFormat="1" ht="15" customHeight="1" x14ac:dyDescent="0.3">
      <c r="A28" s="14" t="s">
        <v>28</v>
      </c>
      <c r="B28" s="29" t="s">
        <v>6</v>
      </c>
      <c r="C28" s="29" t="s">
        <v>6</v>
      </c>
      <c r="D28" s="29" t="s">
        <v>6</v>
      </c>
      <c r="F28" s="31"/>
    </row>
    <row r="29" spans="1:6" s="10" customFormat="1" ht="13.5" customHeight="1" x14ac:dyDescent="0.25">
      <c r="A29" s="19"/>
      <c r="B29" s="33" t="s">
        <v>8</v>
      </c>
      <c r="C29" s="33"/>
      <c r="D29" s="33"/>
    </row>
    <row r="30" spans="1:6" s="5" customFormat="1" ht="15" customHeight="1" x14ac:dyDescent="0.5">
      <c r="A30" s="20" t="s">
        <v>3</v>
      </c>
      <c r="B30" s="3">
        <v>100</v>
      </c>
      <c r="C30" s="18">
        <v>100</v>
      </c>
      <c r="D30" s="18">
        <v>100</v>
      </c>
    </row>
    <row r="31" spans="1:6" s="5" customFormat="1" ht="4.5" customHeight="1" x14ac:dyDescent="0.5">
      <c r="A31" s="20"/>
      <c r="B31" s="21"/>
      <c r="C31" s="21"/>
      <c r="D31" s="21"/>
    </row>
    <row r="32" spans="1:6" s="5" customFormat="1" ht="15" customHeight="1" x14ac:dyDescent="0.5">
      <c r="A32" s="12" t="s">
        <v>29</v>
      </c>
      <c r="B32" s="21">
        <f>SUM(B7/B$5)*100</f>
        <v>66.387769036058728</v>
      </c>
      <c r="C32" s="21">
        <f>SUM(C7/C$5)*100</f>
        <v>70.53644374342089</v>
      </c>
      <c r="D32" s="21">
        <f>SUM(D7/D$5)*100</f>
        <v>61.214523034377798</v>
      </c>
    </row>
    <row r="33" spans="1:4" s="5" customFormat="1" ht="15" customHeight="1" x14ac:dyDescent="0.5">
      <c r="A33" s="12" t="s">
        <v>9</v>
      </c>
      <c r="B33" s="21" t="s">
        <v>6</v>
      </c>
      <c r="C33" s="21" t="s">
        <v>6</v>
      </c>
      <c r="D33" s="21" t="s">
        <v>6</v>
      </c>
    </row>
    <row r="34" spans="1:4" s="5" customFormat="1" ht="15" customHeight="1" x14ac:dyDescent="0.5">
      <c r="A34" s="12" t="s">
        <v>10</v>
      </c>
      <c r="B34" s="21">
        <f t="shared" ref="B34:D35" si="0">SUM(B9/B$5)*100</f>
        <v>2.8219247134330434</v>
      </c>
      <c r="C34" s="21">
        <f t="shared" si="0"/>
        <v>2.6873812701009312</v>
      </c>
      <c r="D34" s="21">
        <f t="shared" si="0"/>
        <v>2.9896857026159283</v>
      </c>
    </row>
    <row r="35" spans="1:4" ht="15" customHeight="1" x14ac:dyDescent="0.25">
      <c r="A35" s="13" t="s">
        <v>11</v>
      </c>
      <c r="B35" s="21">
        <f t="shared" si="0"/>
        <v>0.18058755368147439</v>
      </c>
      <c r="C35" s="21">
        <f t="shared" si="0"/>
        <v>0.28051831248098341</v>
      </c>
      <c r="D35" s="21">
        <f t="shared" si="0"/>
        <v>5.5987319316984037E-2</v>
      </c>
    </row>
    <row r="36" spans="1:4" ht="15" customHeight="1" x14ac:dyDescent="0.25">
      <c r="A36" s="12" t="s">
        <v>12</v>
      </c>
      <c r="B36" s="21" t="s">
        <v>6</v>
      </c>
      <c r="C36" s="21" t="s">
        <v>6</v>
      </c>
      <c r="D36" s="21" t="s">
        <v>6</v>
      </c>
    </row>
    <row r="37" spans="1:4" ht="15" customHeight="1" x14ac:dyDescent="0.25">
      <c r="A37" s="12" t="s">
        <v>5</v>
      </c>
      <c r="B37" s="21">
        <f t="shared" ref="B37:D49" si="1">SUM(B12/B$5)*100</f>
        <v>1.9352675392838949</v>
      </c>
      <c r="C37" s="21">
        <f t="shared" si="1"/>
        <v>3.4872516300457299</v>
      </c>
      <c r="D37" s="21" t="s">
        <v>6</v>
      </c>
    </row>
    <row r="38" spans="1:4" s="16" customFormat="1" ht="15" customHeight="1" x14ac:dyDescent="0.25">
      <c r="A38" s="12" t="s">
        <v>13</v>
      </c>
      <c r="B38" s="21">
        <f t="shared" si="1"/>
        <v>14.376469555310493</v>
      </c>
      <c r="C38" s="21">
        <f t="shared" si="1"/>
        <v>11.72005368427927</v>
      </c>
      <c r="D38" s="21">
        <f t="shared" si="1"/>
        <v>17.688923230993296</v>
      </c>
    </row>
    <row r="39" spans="1:4" ht="15" customHeight="1" x14ac:dyDescent="0.25">
      <c r="A39" s="14" t="s">
        <v>14</v>
      </c>
      <c r="B39" s="21">
        <f t="shared" si="1"/>
        <v>0.3064075711463492</v>
      </c>
      <c r="C39" s="21">
        <f t="shared" si="1"/>
        <v>0.48597772991451332</v>
      </c>
      <c r="D39" s="21">
        <f t="shared" si="1"/>
        <v>8.2499910549332672E-2</v>
      </c>
    </row>
    <row r="40" spans="1:4" ht="15" customHeight="1" x14ac:dyDescent="0.25">
      <c r="A40" s="15" t="s">
        <v>15</v>
      </c>
      <c r="B40" s="21">
        <f t="shared" si="1"/>
        <v>4.712953588254722</v>
      </c>
      <c r="C40" s="21">
        <f t="shared" si="1"/>
        <v>2.9145492816838656</v>
      </c>
      <c r="D40" s="21">
        <f t="shared" si="1"/>
        <v>6.9554981463671002</v>
      </c>
    </row>
    <row r="41" spans="1:4" ht="15" customHeight="1" x14ac:dyDescent="0.25">
      <c r="A41" s="15" t="s">
        <v>16</v>
      </c>
      <c r="B41" s="21">
        <f t="shared" si="1"/>
        <v>0.12428854520969185</v>
      </c>
      <c r="C41" s="21">
        <f t="shared" si="1"/>
        <v>0.11650043664144137</v>
      </c>
      <c r="D41" s="21">
        <f t="shared" si="1"/>
        <v>0.13400003245641698</v>
      </c>
    </row>
    <row r="42" spans="1:4" ht="15" customHeight="1" x14ac:dyDescent="0.25">
      <c r="A42" s="14" t="s">
        <v>17</v>
      </c>
      <c r="B42" s="21">
        <f t="shared" si="1"/>
        <v>0.13551354071643057</v>
      </c>
      <c r="C42" s="21">
        <f t="shared" si="1"/>
        <v>8.6614860297082388E-2</v>
      </c>
      <c r="D42" s="21">
        <f t="shared" si="1"/>
        <v>0.19648841120168711</v>
      </c>
    </row>
    <row r="43" spans="1:4" ht="15" customHeight="1" x14ac:dyDescent="0.25">
      <c r="A43" s="14" t="s">
        <v>18</v>
      </c>
      <c r="B43" s="21" t="s">
        <v>6</v>
      </c>
      <c r="C43" s="21" t="s">
        <v>6</v>
      </c>
      <c r="D43" s="21" t="s">
        <v>6</v>
      </c>
    </row>
    <row r="44" spans="1:4" ht="15" customHeight="1" x14ac:dyDescent="0.25">
      <c r="A44" s="14" t="s">
        <v>19</v>
      </c>
      <c r="B44" s="21">
        <f t="shared" si="1"/>
        <v>8.0441450358175237E-2</v>
      </c>
      <c r="C44" s="21">
        <f t="shared" si="1"/>
        <v>9.7135962987042981E-2</v>
      </c>
      <c r="D44" s="21">
        <f t="shared" si="1"/>
        <v>5.9624002185138046E-2</v>
      </c>
    </row>
    <row r="45" spans="1:4" ht="15" customHeight="1" x14ac:dyDescent="0.25">
      <c r="A45" s="14" t="s">
        <v>20</v>
      </c>
      <c r="B45" s="21">
        <f t="shared" si="1"/>
        <v>9.8392741622052748E-2</v>
      </c>
      <c r="C45" s="21" t="s">
        <v>6</v>
      </c>
      <c r="D45" s="21">
        <f t="shared" si="1"/>
        <v>0.22108490070780409</v>
      </c>
    </row>
    <row r="46" spans="1:4" ht="15" customHeight="1" x14ac:dyDescent="0.25">
      <c r="A46" s="17" t="s">
        <v>21</v>
      </c>
      <c r="B46" s="21">
        <f t="shared" si="1"/>
        <v>3.9195508922805491</v>
      </c>
      <c r="C46" s="21">
        <f t="shared" si="1"/>
        <v>4.6831685954962943</v>
      </c>
      <c r="D46" s="21">
        <f t="shared" si="1"/>
        <v>2.9673376998293692</v>
      </c>
    </row>
    <row r="47" spans="1:4" ht="15" customHeight="1" x14ac:dyDescent="0.25">
      <c r="A47" s="17" t="s">
        <v>22</v>
      </c>
      <c r="B47" s="21">
        <f t="shared" si="1"/>
        <v>3.4803881707864797</v>
      </c>
      <c r="C47" s="21">
        <f t="shared" si="1"/>
        <v>2.3500631148563378</v>
      </c>
      <c r="D47" s="21">
        <f t="shared" si="1"/>
        <v>4.8898622772556184</v>
      </c>
    </row>
    <row r="48" spans="1:4" ht="15" customHeight="1" x14ac:dyDescent="0.25">
      <c r="A48" s="17" t="s">
        <v>23</v>
      </c>
      <c r="B48" s="21">
        <f t="shared" si="1"/>
        <v>0.9573963997088637</v>
      </c>
      <c r="C48" s="21">
        <f t="shared" si="1"/>
        <v>0.20042622225696158</v>
      </c>
      <c r="D48" s="21">
        <f t="shared" si="1"/>
        <v>1.9013105940286836</v>
      </c>
    </row>
    <row r="49" spans="1:4" ht="15" customHeight="1" x14ac:dyDescent="0.25">
      <c r="A49" s="17" t="s">
        <v>24</v>
      </c>
      <c r="B49" s="21">
        <f t="shared" si="1"/>
        <v>3.178240006849857E-2</v>
      </c>
      <c r="C49" s="21" t="s">
        <v>6</v>
      </c>
      <c r="D49" s="21">
        <f t="shared" si="1"/>
        <v>7.1413893418992194E-2</v>
      </c>
    </row>
    <row r="50" spans="1:4" ht="15" customHeight="1" x14ac:dyDescent="0.25">
      <c r="A50" s="17" t="s">
        <v>25</v>
      </c>
      <c r="B50" s="21">
        <f t="shared" ref="B50:D51" si="2">SUM(B25/B$5)*100</f>
        <v>0.3522777756531501</v>
      </c>
      <c r="C50" s="21">
        <f t="shared" si="2"/>
        <v>0.27646510078894942</v>
      </c>
      <c r="D50" s="21">
        <f t="shared" si="2"/>
        <v>0.44681341529295532</v>
      </c>
    </row>
    <row r="51" spans="1:4" ht="15" customHeight="1" x14ac:dyDescent="0.25">
      <c r="A51" s="17" t="s">
        <v>26</v>
      </c>
      <c r="B51" s="21">
        <f t="shared" si="2"/>
        <v>9.8588526427402831E-2</v>
      </c>
      <c r="C51" s="21">
        <f t="shared" si="2"/>
        <v>7.745005474971732E-2</v>
      </c>
      <c r="D51" s="21">
        <f t="shared" si="2"/>
        <v>0.12494742940289381</v>
      </c>
    </row>
    <row r="52" spans="1:4" ht="15" customHeight="1" x14ac:dyDescent="0.25">
      <c r="A52" s="17" t="s">
        <v>27</v>
      </c>
      <c r="B52" s="21" t="s">
        <v>6</v>
      </c>
      <c r="C52" s="21" t="s">
        <v>6</v>
      </c>
      <c r="D52" s="21" t="s">
        <v>6</v>
      </c>
    </row>
    <row r="53" spans="1:4" ht="15" customHeight="1" x14ac:dyDescent="0.25">
      <c r="A53" s="14" t="s">
        <v>28</v>
      </c>
      <c r="B53" s="21" t="s">
        <v>6</v>
      </c>
      <c r="C53" s="21" t="s">
        <v>6</v>
      </c>
      <c r="D53" s="21" t="s">
        <v>6</v>
      </c>
    </row>
    <row r="54" spans="1:4" ht="6" customHeight="1" x14ac:dyDescent="0.25">
      <c r="A54" s="22"/>
      <c r="B54" s="22"/>
      <c r="C54" s="23"/>
      <c r="D54" s="24"/>
    </row>
  </sheetData>
  <mergeCells count="2">
    <mergeCell ref="B4:D4"/>
    <mergeCell ref="B29:D29"/>
  </mergeCells>
  <phoneticPr fontId="1" type="noConversion"/>
  <pageMargins left="1.1417322834645669" right="0.35433070866141736" top="0.98425196850393704" bottom="0.59055118110236227" header="0.51181102362204722" footer="0.51181102362204722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 4</vt:lpstr>
      <vt:lpstr>'ตารางที่ 4'!Print_Area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ae</cp:lastModifiedBy>
  <cp:lastPrinted>2017-10-10T06:33:04Z</cp:lastPrinted>
  <dcterms:created xsi:type="dcterms:W3CDTF">2000-11-20T04:06:35Z</dcterms:created>
  <dcterms:modified xsi:type="dcterms:W3CDTF">2018-01-10T03:05:05Z</dcterms:modified>
</cp:coreProperties>
</file>