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e\Desktop\สมุดรายงานสถิติยะลา 61\Template-61\Table\14.สถิติการค้า และราคา\"/>
    </mc:Choice>
  </mc:AlternateContent>
  <bookViews>
    <workbookView xWindow="120" yWindow="90" windowWidth="11715" windowHeight="11205"/>
  </bookViews>
  <sheets>
    <sheet name="T-14.4" sheetId="7" r:id="rId1"/>
  </sheets>
  <definedNames>
    <definedName name="_xlnm.Print_Area" localSheetId="0">'T-14.4'!$A$1:$W$34</definedName>
  </definedNames>
  <calcPr calcId="152511"/>
</workbook>
</file>

<file path=xl/calcChain.xml><?xml version="1.0" encoding="utf-8"?>
<calcChain xmlns="http://schemas.openxmlformats.org/spreadsheetml/2006/main">
  <c r="F10" i="7" l="1"/>
  <c r="G10" i="7"/>
  <c r="H10" i="7"/>
  <c r="I10" i="7"/>
  <c r="J10" i="7"/>
  <c r="E10" i="7"/>
</calcChain>
</file>

<file path=xl/sharedStrings.xml><?xml version="1.0" encoding="utf-8"?>
<sst xmlns="http://schemas.openxmlformats.org/spreadsheetml/2006/main" count="110" uniqueCount="43">
  <si>
    <t>ตาราง</t>
  </si>
  <si>
    <t>Total</t>
  </si>
  <si>
    <t>รวมยอด</t>
  </si>
  <si>
    <t>อำเภอ</t>
  </si>
  <si>
    <t>District</t>
  </si>
  <si>
    <t xml:space="preserve">                </t>
  </si>
  <si>
    <t>Table</t>
  </si>
  <si>
    <t>ราย</t>
  </si>
  <si>
    <t>Authorized Capital</t>
  </si>
  <si>
    <t>บริษัทจำกัด</t>
  </si>
  <si>
    <t>ห้างหุ้นส่วนจำกัด</t>
  </si>
  <si>
    <t>Company limited</t>
  </si>
  <si>
    <t>Limited partnership</t>
  </si>
  <si>
    <t>ห้างหุ้นส่วนสามัญนิติบุคคล</t>
  </si>
  <si>
    <t>Ordinary partnership</t>
  </si>
  <si>
    <t>บริษัทมหาชนจำกัด</t>
  </si>
  <si>
    <t>Public company limited</t>
  </si>
  <si>
    <t>Case</t>
  </si>
  <si>
    <r>
      <t>ทุนจดทะเบียน</t>
    </r>
    <r>
      <rPr>
        <vertAlign val="superscript"/>
        <sz val="13"/>
        <rFont val="TH SarabunPSK"/>
        <family val="2"/>
      </rPr>
      <t>1/</t>
    </r>
  </si>
  <si>
    <t xml:space="preserve">  </t>
  </si>
  <si>
    <t xml:space="preserve">      1/    หน่วยเป็นพันบาท   Unit of Thousand baht</t>
  </si>
  <si>
    <t>ประเภทการจดทะเบียน Type of Registration</t>
  </si>
  <si>
    <t>อำเภอเมือง</t>
  </si>
  <si>
    <t xml:space="preserve">    ที่มา:   สำนักงานพัฒนาธุรกิจการค้าจังหวัด ยะลา</t>
  </si>
  <si>
    <t>อำเภอเบตง</t>
  </si>
  <si>
    <t>อำเภอบันนังสตา</t>
  </si>
  <si>
    <t>อำเภอธารโต</t>
  </si>
  <si>
    <t>อำเภอยะหา</t>
  </si>
  <si>
    <t>อำเภอรามัน</t>
  </si>
  <si>
    <t>อำเภอกาบัง</t>
  </si>
  <si>
    <t>อำเภอกรงปีนัง</t>
  </si>
  <si>
    <t xml:space="preserve">Betong district </t>
  </si>
  <si>
    <t>Bannang Sata district</t>
  </si>
  <si>
    <t>Than To district</t>
  </si>
  <si>
    <t>Yaha district</t>
  </si>
  <si>
    <t>Raman district</t>
  </si>
  <si>
    <t xml:space="preserve">Kabang district </t>
  </si>
  <si>
    <t>Krong Pinang  district</t>
  </si>
  <si>
    <t>Mueang district</t>
  </si>
  <si>
    <t>ทะเบียนนิติบุคคลใหม่ และทุนจดทะเบียน จำแนกตามประเภทการจดทะเบียน เป็นรายอำเภอ พ.ศ. 2560</t>
  </si>
  <si>
    <t>New Registered of Juristic Person and Authorized Capital by Type of Registration and District: 2017</t>
  </si>
  <si>
    <t>Source:  Yala Provincial  Business Development Office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</si>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</sst>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9" x14ac:knownFonts="1">
    <font>
      <sz val="14"/>
      <name val="Cordia New"/>
      <charset val="222"/>
    </font>
    <font>
      <sz val="8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vertAlign val="superscript"/>
      <sz val="13"/>
      <name val="TH SarabunPSK"/>
      <family val="2"/>
    </font>
    <font>
      <sz val="12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Border="1"/>
    <xf numFmtId="0" fontId="2" fillId="0" borderId="0" xfId="0" applyFont="1" applyBorder="1"/>
    <xf numFmtId="0" fontId="4" fillId="0" borderId="0" xfId="0" applyFont="1"/>
    <xf numFmtId="0" fontId="5" fillId="0" borderId="0" xfId="0" applyFont="1" applyBorder="1"/>
    <xf numFmtId="0" fontId="4" fillId="0" borderId="0" xfId="0" applyFont="1" applyBorder="1"/>
    <xf numFmtId="0" fontId="3" fillId="0" borderId="1" xfId="0" applyFont="1" applyBorder="1"/>
    <xf numFmtId="0" fontId="3" fillId="0" borderId="0" xfId="0" applyFont="1"/>
    <xf numFmtId="0" fontId="5" fillId="0" borderId="2" xfId="0" applyFont="1" applyBorder="1"/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5" xfId="0" applyFont="1" applyBorder="1"/>
    <xf numFmtId="0" fontId="3" fillId="0" borderId="8" xfId="0" applyFont="1" applyBorder="1"/>
    <xf numFmtId="0" fontId="3" fillId="0" borderId="9" xfId="0" applyFont="1" applyBorder="1"/>
    <xf numFmtId="0" fontId="3" fillId="0" borderId="4" xfId="0" applyFont="1" applyBorder="1"/>
    <xf numFmtId="0" fontId="3" fillId="0" borderId="10" xfId="0" applyFont="1" applyBorder="1"/>
    <xf numFmtId="0" fontId="3" fillId="0" borderId="7" xfId="0" applyFont="1" applyBorder="1"/>
    <xf numFmtId="0" fontId="3" fillId="0" borderId="6" xfId="0" applyFont="1" applyBorder="1"/>
    <xf numFmtId="0" fontId="5" fillId="0" borderId="0" xfId="0" applyFont="1"/>
    <xf numFmtId="0" fontId="5" fillId="0" borderId="0" xfId="0" applyFont="1" applyAlignment="1">
      <alignment vertical="center"/>
    </xf>
    <xf numFmtId="0" fontId="5" fillId="0" borderId="3" xfId="0" applyFont="1" applyBorder="1" applyAlignment="1">
      <alignment horizontal="center" vertical="center"/>
    </xf>
    <xf numFmtId="164" fontId="4" fillId="0" borderId="8" xfId="1" applyNumberFormat="1" applyFont="1" applyBorder="1" applyAlignment="1">
      <alignment horizontal="right"/>
    </xf>
    <xf numFmtId="164" fontId="2" fillId="0" borderId="9" xfId="1" applyNumberFormat="1" applyFont="1" applyBorder="1" applyAlignment="1">
      <alignment horizontal="right"/>
    </xf>
    <xf numFmtId="0" fontId="5" fillId="0" borderId="4" xfId="0" applyFont="1" applyBorder="1"/>
    <xf numFmtId="0" fontId="4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7" fillId="0" borderId="0" xfId="0" applyFont="1" applyBorder="1" applyAlignment="1">
      <alignment horizontal="left"/>
    </xf>
    <xf numFmtId="0" fontId="7" fillId="0" borderId="0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164" fontId="3" fillId="0" borderId="8" xfId="1" applyNumberFormat="1" applyFont="1" applyBorder="1" applyAlignment="1">
      <alignment horizontal="right"/>
    </xf>
    <xf numFmtId="164" fontId="3" fillId="0" borderId="9" xfId="1" applyNumberFormat="1" applyFont="1" applyBorder="1" applyAlignment="1">
      <alignment horizontal="right"/>
    </xf>
    <xf numFmtId="164" fontId="3" fillId="0" borderId="0" xfId="1" applyNumberFormat="1" applyFont="1" applyBorder="1" applyAlignment="1">
      <alignment horizontal="right"/>
    </xf>
    <xf numFmtId="0" fontId="7" fillId="0" borderId="0" xfId="0" applyFont="1" applyBorder="1"/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5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2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142875</xdr:colOff>
      <xdr:row>0</xdr:row>
      <xdr:rowOff>76200</xdr:rowOff>
    </xdr:from>
    <xdr:to>
      <xdr:col>17</xdr:col>
      <xdr:colOff>356177</xdr:colOff>
      <xdr:row>9</xdr:row>
      <xdr:rowOff>295275</xdr:rowOff>
    </xdr:to>
    <xdr:grpSp>
      <xdr:nvGrpSpPr>
        <xdr:cNvPr id="11" name="Group 10"/>
        <xdr:cNvGrpSpPr/>
      </xdr:nvGrpSpPr>
      <xdr:grpSpPr>
        <a:xfrm>
          <a:off x="9467850" y="76200"/>
          <a:ext cx="365702" cy="2095500"/>
          <a:chOff x="9620250" y="76200"/>
          <a:chExt cx="365702" cy="2095500"/>
        </a:xfrm>
      </xdr:grpSpPr>
      <xdr:grpSp>
        <xdr:nvGrpSpPr>
          <xdr:cNvPr id="8" name="Group 7"/>
          <xdr:cNvGrpSpPr/>
        </xdr:nvGrpSpPr>
        <xdr:grpSpPr>
          <a:xfrm>
            <a:off x="9620250" y="76200"/>
            <a:ext cx="333375" cy="504828"/>
            <a:chOff x="10001250" y="238125"/>
            <a:chExt cx="333375" cy="504828"/>
          </a:xfrm>
        </xdr:grpSpPr>
        <xdr:sp macro="" textlink="">
          <xdr:nvSpPr>
            <xdr:cNvPr id="9" name="Flowchart: Delay 8"/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0" name="TextBox 9"/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124</a:t>
              </a:r>
              <a:endParaRPr lang="th-TH" sz="1100"/>
            </a:p>
          </xdr:txBody>
        </xdr:sp>
      </xdr:grpSp>
      <xdr:sp macro="" textlink="">
        <xdr:nvSpPr>
          <xdr:cNvPr id="6" name="Text Box 6"/>
          <xdr:cNvSpPr txBox="1">
            <a:spLocks noChangeArrowheads="1"/>
          </xdr:cNvSpPr>
        </xdr:nvSpPr>
        <xdr:spPr bwMode="auto">
          <a:xfrm>
            <a:off x="9696450" y="523875"/>
            <a:ext cx="289502" cy="16478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สถิติการค้า และราคา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4"/>
  <sheetViews>
    <sheetView showGridLines="0" tabSelected="1" zoomScaleNormal="100" workbookViewId="0">
      <selection activeCell="L14" sqref="L14"/>
    </sheetView>
  </sheetViews>
  <sheetFormatPr defaultRowHeight="18.75" x14ac:dyDescent="0.3"/>
  <cols>
    <col min="1" max="1" width="1.42578125" style="9" customWidth="1"/>
    <col min="2" max="2" width="5.7109375" style="9" customWidth="1"/>
    <col min="3" max="3" width="5.28515625" style="9" customWidth="1"/>
    <col min="4" max="4" width="3.7109375" style="9" customWidth="1"/>
    <col min="5" max="5" width="6.7109375" style="9" customWidth="1"/>
    <col min="6" max="6" width="14.5703125" style="9" customWidth="1"/>
    <col min="7" max="7" width="6.7109375" style="9" customWidth="1"/>
    <col min="8" max="8" width="14.7109375" style="9" customWidth="1"/>
    <col min="9" max="9" width="6.7109375" style="9" customWidth="1"/>
    <col min="10" max="10" width="14.42578125" style="9" customWidth="1"/>
    <col min="11" max="11" width="6.7109375" style="9" customWidth="1"/>
    <col min="12" max="12" width="14.42578125" style="9" customWidth="1"/>
    <col min="13" max="13" width="6.7109375" style="9" customWidth="1"/>
    <col min="14" max="14" width="14.42578125" style="9" customWidth="1"/>
    <col min="15" max="15" width="0.85546875" style="9" customWidth="1"/>
    <col min="16" max="16" width="16.7109375" style="9" customWidth="1"/>
    <col min="17" max="17" width="2.28515625" style="3" customWidth="1"/>
    <col min="18" max="18" width="5.5703125" style="3" customWidth="1"/>
    <col min="19" max="23" width="1.7109375" style="3" customWidth="1"/>
    <col min="24" max="16384" width="9.140625" style="3"/>
  </cols>
  <sheetData>
    <row r="1" spans="1:17" s="4" customFormat="1" x14ac:dyDescent="0.3">
      <c r="A1" s="1"/>
      <c r="B1" s="1" t="s">
        <v>0</v>
      </c>
      <c r="C1" s="2">
        <v>14.4</v>
      </c>
      <c r="D1" s="1" t="s">
        <v>39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3"/>
    </row>
    <row r="2" spans="1:17" s="7" customFormat="1" x14ac:dyDescent="0.3">
      <c r="A2" s="5"/>
      <c r="B2" s="1" t="s">
        <v>6</v>
      </c>
      <c r="C2" s="2">
        <v>14.4</v>
      </c>
      <c r="D2" s="1" t="s">
        <v>40</v>
      </c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6"/>
    </row>
    <row r="3" spans="1:17" ht="6" customHeight="1" x14ac:dyDescent="0.3">
      <c r="A3" s="8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P3" s="3"/>
    </row>
    <row r="4" spans="1:17" s="6" customFormat="1" ht="20.25" customHeight="1" x14ac:dyDescent="0.3">
      <c r="A4" s="39" t="s">
        <v>3</v>
      </c>
      <c r="B4" s="39"/>
      <c r="C4" s="39"/>
      <c r="D4" s="47"/>
      <c r="E4" s="49" t="s">
        <v>21</v>
      </c>
      <c r="F4" s="50"/>
      <c r="G4" s="50"/>
      <c r="H4" s="50"/>
      <c r="I4" s="50"/>
      <c r="J4" s="50"/>
      <c r="K4" s="50"/>
      <c r="L4" s="50"/>
      <c r="M4" s="50"/>
      <c r="N4" s="51"/>
      <c r="O4" s="38" t="s">
        <v>4</v>
      </c>
      <c r="P4" s="39"/>
    </row>
    <row r="5" spans="1:17" s="6" customFormat="1" ht="20.25" customHeight="1" x14ac:dyDescent="0.3">
      <c r="A5" s="41"/>
      <c r="B5" s="41"/>
      <c r="C5" s="41"/>
      <c r="D5" s="48"/>
      <c r="E5" s="38" t="s">
        <v>2</v>
      </c>
      <c r="F5" s="47"/>
      <c r="G5" s="54" t="s">
        <v>9</v>
      </c>
      <c r="H5" s="55"/>
      <c r="I5" s="53" t="s">
        <v>10</v>
      </c>
      <c r="J5" s="53"/>
      <c r="K5" s="38" t="s">
        <v>13</v>
      </c>
      <c r="L5" s="47"/>
      <c r="M5" s="38" t="s">
        <v>15</v>
      </c>
      <c r="N5" s="47"/>
      <c r="O5" s="40"/>
      <c r="P5" s="41"/>
    </row>
    <row r="6" spans="1:17" s="6" customFormat="1" ht="20.25" customHeight="1" x14ac:dyDescent="0.3">
      <c r="A6" s="41"/>
      <c r="B6" s="41"/>
      <c r="C6" s="41"/>
      <c r="D6" s="48"/>
      <c r="E6" s="42" t="s">
        <v>1</v>
      </c>
      <c r="F6" s="46"/>
      <c r="G6" s="42" t="s">
        <v>11</v>
      </c>
      <c r="H6" s="43"/>
      <c r="I6" s="52" t="s">
        <v>12</v>
      </c>
      <c r="J6" s="52"/>
      <c r="K6" s="42" t="s">
        <v>14</v>
      </c>
      <c r="L6" s="46"/>
      <c r="M6" s="42" t="s">
        <v>16</v>
      </c>
      <c r="N6" s="46"/>
      <c r="O6" s="40"/>
      <c r="P6" s="41"/>
    </row>
    <row r="7" spans="1:17" s="6" customFormat="1" ht="20.25" customHeight="1" x14ac:dyDescent="0.3">
      <c r="A7" s="41"/>
      <c r="B7" s="41"/>
      <c r="C7" s="41"/>
      <c r="D7" s="48"/>
      <c r="E7" s="12" t="s">
        <v>7</v>
      </c>
      <c r="F7" s="13" t="s">
        <v>18</v>
      </c>
      <c r="G7" s="12" t="s">
        <v>7</v>
      </c>
      <c r="H7" s="13" t="s">
        <v>18</v>
      </c>
      <c r="I7" s="12" t="s">
        <v>7</v>
      </c>
      <c r="J7" s="13" t="s">
        <v>18</v>
      </c>
      <c r="K7" s="12" t="s">
        <v>7</v>
      </c>
      <c r="L7" s="13" t="s">
        <v>18</v>
      </c>
      <c r="M7" s="12" t="s">
        <v>7</v>
      </c>
      <c r="N7" s="13" t="s">
        <v>18</v>
      </c>
      <c r="O7" s="40"/>
      <c r="P7" s="41"/>
    </row>
    <row r="8" spans="1:17" s="6" customFormat="1" ht="20.25" customHeight="1" x14ac:dyDescent="0.3">
      <c r="A8" s="43"/>
      <c r="B8" s="43"/>
      <c r="C8" s="43"/>
      <c r="D8" s="46"/>
      <c r="E8" s="14" t="s">
        <v>17</v>
      </c>
      <c r="F8" s="15" t="s">
        <v>8</v>
      </c>
      <c r="G8" s="14" t="s">
        <v>17</v>
      </c>
      <c r="H8" s="15" t="s">
        <v>8</v>
      </c>
      <c r="I8" s="14" t="s">
        <v>17</v>
      </c>
      <c r="J8" s="15" t="s">
        <v>8</v>
      </c>
      <c r="K8" s="14" t="s">
        <v>17</v>
      </c>
      <c r="L8" s="15" t="s">
        <v>8</v>
      </c>
      <c r="M8" s="14" t="s">
        <v>17</v>
      </c>
      <c r="N8" s="15" t="s">
        <v>8</v>
      </c>
      <c r="O8" s="42"/>
      <c r="P8" s="43"/>
    </row>
    <row r="9" spans="1:17" s="6" customFormat="1" ht="3" customHeight="1" x14ac:dyDescent="0.3">
      <c r="A9" s="10"/>
      <c r="B9" s="10"/>
      <c r="C9" s="10"/>
      <c r="D9" s="10"/>
      <c r="E9" s="16"/>
      <c r="F9" s="16"/>
      <c r="G9" s="13"/>
      <c r="H9" s="11"/>
      <c r="I9" s="13"/>
      <c r="J9" s="13"/>
      <c r="K9" s="13"/>
      <c r="L9" s="11"/>
      <c r="M9" s="11"/>
      <c r="N9" s="11"/>
      <c r="O9" s="25"/>
      <c r="P9" s="10"/>
    </row>
    <row r="10" spans="1:17" s="6" customFormat="1" ht="32.1" customHeight="1" x14ac:dyDescent="0.3">
      <c r="A10" s="44" t="s">
        <v>2</v>
      </c>
      <c r="B10" s="44"/>
      <c r="C10" s="44"/>
      <c r="D10" s="45"/>
      <c r="E10" s="26">
        <f>SUM(E11:E18)</f>
        <v>119</v>
      </c>
      <c r="F10" s="26">
        <f t="shared" ref="F10:J10" si="0">SUM(F11:F18)</f>
        <v>258.60000000000002</v>
      </c>
      <c r="G10" s="26">
        <f t="shared" si="0"/>
        <v>72</v>
      </c>
      <c r="H10" s="26">
        <f t="shared" si="0"/>
        <v>192.65</v>
      </c>
      <c r="I10" s="26">
        <f t="shared" si="0"/>
        <v>47</v>
      </c>
      <c r="J10" s="26">
        <f t="shared" si="0"/>
        <v>65.95</v>
      </c>
      <c r="K10" s="27" t="s">
        <v>42</v>
      </c>
      <c r="L10" s="27" t="s">
        <v>42</v>
      </c>
      <c r="M10" s="27" t="s">
        <v>42</v>
      </c>
      <c r="N10" s="27" t="s">
        <v>42</v>
      </c>
      <c r="O10" s="28"/>
      <c r="P10" s="29" t="s">
        <v>1</v>
      </c>
    </row>
    <row r="11" spans="1:17" ht="32.1" customHeight="1" x14ac:dyDescent="0.3">
      <c r="A11" s="30"/>
      <c r="B11" s="31" t="s">
        <v>22</v>
      </c>
      <c r="C11" s="32"/>
      <c r="D11" s="33"/>
      <c r="E11" s="34">
        <v>84</v>
      </c>
      <c r="F11" s="35">
        <v>151.18</v>
      </c>
      <c r="G11" s="35">
        <v>52</v>
      </c>
      <c r="H11" s="36">
        <v>105.7</v>
      </c>
      <c r="I11" s="34">
        <v>32</v>
      </c>
      <c r="J11" s="34">
        <v>45.48</v>
      </c>
      <c r="K11" s="35" t="s">
        <v>42</v>
      </c>
      <c r="L11" s="35" t="s">
        <v>42</v>
      </c>
      <c r="M11" s="35" t="s">
        <v>42</v>
      </c>
      <c r="N11" s="35" t="s">
        <v>42</v>
      </c>
      <c r="O11" s="19"/>
      <c r="P11" s="31" t="s">
        <v>38</v>
      </c>
    </row>
    <row r="12" spans="1:17" ht="32.1" customHeight="1" x14ac:dyDescent="0.3">
      <c r="A12" s="30"/>
      <c r="B12" s="31" t="s">
        <v>24</v>
      </c>
      <c r="C12" s="32"/>
      <c r="D12" s="33"/>
      <c r="E12" s="34">
        <v>2</v>
      </c>
      <c r="F12" s="35">
        <v>4.5</v>
      </c>
      <c r="G12" s="35">
        <v>1</v>
      </c>
      <c r="H12" s="36">
        <v>4</v>
      </c>
      <c r="I12" s="34">
        <v>1</v>
      </c>
      <c r="J12" s="34">
        <v>0.5</v>
      </c>
      <c r="K12" s="35" t="s">
        <v>42</v>
      </c>
      <c r="L12" s="35" t="s">
        <v>42</v>
      </c>
      <c r="M12" s="35" t="s">
        <v>42</v>
      </c>
      <c r="N12" s="35" t="s">
        <v>42</v>
      </c>
      <c r="O12" s="19"/>
      <c r="P12" s="37" t="s">
        <v>31</v>
      </c>
    </row>
    <row r="13" spans="1:17" ht="32.1" customHeight="1" x14ac:dyDescent="0.3">
      <c r="A13" s="30"/>
      <c r="B13" s="31" t="s">
        <v>25</v>
      </c>
      <c r="C13" s="32"/>
      <c r="D13" s="33"/>
      <c r="E13" s="34">
        <v>4</v>
      </c>
      <c r="F13" s="35">
        <v>6.28</v>
      </c>
      <c r="G13" s="35" t="s">
        <v>42</v>
      </c>
      <c r="H13" s="35" t="s">
        <v>42</v>
      </c>
      <c r="I13" s="34">
        <v>4</v>
      </c>
      <c r="J13" s="34">
        <v>6.28</v>
      </c>
      <c r="K13" s="35" t="s">
        <v>42</v>
      </c>
      <c r="L13" s="35" t="s">
        <v>42</v>
      </c>
      <c r="M13" s="35" t="s">
        <v>42</v>
      </c>
      <c r="N13" s="35" t="s">
        <v>42</v>
      </c>
      <c r="O13" s="19"/>
      <c r="P13" s="37" t="s">
        <v>32</v>
      </c>
    </row>
    <row r="14" spans="1:17" ht="32.1" customHeight="1" x14ac:dyDescent="0.3">
      <c r="A14" s="3"/>
      <c r="B14" s="37" t="s">
        <v>26</v>
      </c>
      <c r="C14" s="37"/>
      <c r="D14" s="18"/>
      <c r="E14" s="34">
        <v>18</v>
      </c>
      <c r="F14" s="35">
        <v>77.150000000000006</v>
      </c>
      <c r="G14" s="35">
        <v>13</v>
      </c>
      <c r="H14" s="36">
        <v>72.95</v>
      </c>
      <c r="I14" s="34">
        <v>5</v>
      </c>
      <c r="J14" s="34">
        <v>4.2</v>
      </c>
      <c r="K14" s="35" t="s">
        <v>42</v>
      </c>
      <c r="L14" s="35" t="s">
        <v>42</v>
      </c>
      <c r="M14" s="35" t="s">
        <v>42</v>
      </c>
      <c r="N14" s="35" t="s">
        <v>42</v>
      </c>
      <c r="O14" s="19"/>
      <c r="P14" s="37" t="s">
        <v>33</v>
      </c>
    </row>
    <row r="15" spans="1:17" ht="32.1" customHeight="1" x14ac:dyDescent="0.3">
      <c r="A15" s="3"/>
      <c r="B15" s="37" t="s">
        <v>27</v>
      </c>
      <c r="C15" s="37"/>
      <c r="D15" s="18"/>
      <c r="E15" s="34">
        <v>6</v>
      </c>
      <c r="F15" s="35">
        <v>10</v>
      </c>
      <c r="G15" s="35">
        <v>5</v>
      </c>
      <c r="H15" s="36">
        <v>9</v>
      </c>
      <c r="I15" s="34">
        <v>1</v>
      </c>
      <c r="J15" s="34">
        <v>1</v>
      </c>
      <c r="K15" s="35" t="s">
        <v>42</v>
      </c>
      <c r="L15" s="35" t="s">
        <v>42</v>
      </c>
      <c r="M15" s="35" t="s">
        <v>42</v>
      </c>
      <c r="N15" s="35" t="s">
        <v>42</v>
      </c>
      <c r="O15" s="19"/>
      <c r="P15" s="37" t="s">
        <v>34</v>
      </c>
    </row>
    <row r="16" spans="1:17" ht="32.1" customHeight="1" x14ac:dyDescent="0.3">
      <c r="A16" s="3"/>
      <c r="B16" s="37" t="s">
        <v>28</v>
      </c>
      <c r="C16" s="37"/>
      <c r="D16" s="18"/>
      <c r="E16" s="34">
        <v>5</v>
      </c>
      <c r="F16" s="35">
        <v>9.49</v>
      </c>
      <c r="G16" s="35">
        <v>1</v>
      </c>
      <c r="H16" s="36">
        <v>1</v>
      </c>
      <c r="I16" s="34">
        <v>4</v>
      </c>
      <c r="J16" s="34">
        <v>8.49</v>
      </c>
      <c r="K16" s="35" t="s">
        <v>42</v>
      </c>
      <c r="L16" s="35" t="s">
        <v>42</v>
      </c>
      <c r="M16" s="35" t="s">
        <v>42</v>
      </c>
      <c r="N16" s="35" t="s">
        <v>42</v>
      </c>
      <c r="O16" s="19"/>
      <c r="P16" s="37" t="s">
        <v>35</v>
      </c>
    </row>
    <row r="17" spans="1:16" ht="32.1" customHeight="1" x14ac:dyDescent="0.3">
      <c r="A17" s="3"/>
      <c r="B17" s="37" t="s">
        <v>29</v>
      </c>
      <c r="C17" s="37"/>
      <c r="D17" s="18"/>
      <c r="E17" s="34" t="s">
        <v>42</v>
      </c>
      <c r="F17" s="35" t="s">
        <v>42</v>
      </c>
      <c r="G17" s="35" t="s">
        <v>42</v>
      </c>
      <c r="H17" s="35" t="s">
        <v>42</v>
      </c>
      <c r="I17" s="35" t="s">
        <v>42</v>
      </c>
      <c r="J17" s="35" t="s">
        <v>42</v>
      </c>
      <c r="K17" s="35" t="s">
        <v>42</v>
      </c>
      <c r="L17" s="35" t="s">
        <v>42</v>
      </c>
      <c r="M17" s="35" t="s">
        <v>42</v>
      </c>
      <c r="N17" s="35" t="s">
        <v>42</v>
      </c>
      <c r="O17" s="19"/>
      <c r="P17" s="37" t="s">
        <v>36</v>
      </c>
    </row>
    <row r="18" spans="1:16" ht="32.1" customHeight="1" x14ac:dyDescent="0.3">
      <c r="A18" s="3"/>
      <c r="B18" s="37" t="s">
        <v>30</v>
      </c>
      <c r="C18" s="37"/>
      <c r="D18" s="18"/>
      <c r="E18" s="34" t="s">
        <v>42</v>
      </c>
      <c r="F18" s="35" t="s">
        <v>42</v>
      </c>
      <c r="G18" s="35" t="s">
        <v>42</v>
      </c>
      <c r="H18" s="35" t="s">
        <v>42</v>
      </c>
      <c r="I18" s="35" t="s">
        <v>42</v>
      </c>
      <c r="J18" s="35" t="s">
        <v>42</v>
      </c>
      <c r="K18" s="35" t="s">
        <v>42</v>
      </c>
      <c r="L18" s="35" t="s">
        <v>42</v>
      </c>
      <c r="M18" s="35" t="s">
        <v>42</v>
      </c>
      <c r="N18" s="35" t="s">
        <v>42</v>
      </c>
      <c r="O18" s="19"/>
      <c r="P18" s="37" t="s">
        <v>37</v>
      </c>
    </row>
    <row r="19" spans="1:16" ht="21" customHeight="1" x14ac:dyDescent="0.3">
      <c r="A19" s="3"/>
      <c r="B19" s="3"/>
      <c r="C19" s="3"/>
      <c r="D19" s="18"/>
      <c r="E19" s="17"/>
      <c r="F19" s="18"/>
      <c r="G19" s="18"/>
      <c r="H19" s="3"/>
      <c r="I19" s="17"/>
      <c r="J19" s="17"/>
      <c r="K19" s="19"/>
      <c r="L19" s="19"/>
      <c r="M19" s="19"/>
      <c r="N19" s="19"/>
      <c r="O19" s="19"/>
      <c r="P19" s="3"/>
    </row>
    <row r="20" spans="1:16" ht="3" customHeight="1" x14ac:dyDescent="0.3">
      <c r="A20" s="8"/>
      <c r="B20" s="8"/>
      <c r="C20" s="8"/>
      <c r="D20" s="20"/>
      <c r="E20" s="21"/>
      <c r="F20" s="20"/>
      <c r="G20" s="20"/>
      <c r="H20" s="8"/>
      <c r="I20" s="21"/>
      <c r="J20" s="21"/>
      <c r="K20" s="22"/>
      <c r="L20" s="22"/>
      <c r="M20" s="22"/>
      <c r="N20" s="22"/>
      <c r="O20" s="22"/>
      <c r="P20" s="8"/>
    </row>
    <row r="21" spans="1:16" ht="3" customHeight="1" x14ac:dyDescent="0.3"/>
    <row r="22" spans="1:16" x14ac:dyDescent="0.3">
      <c r="A22" s="9" t="s">
        <v>19</v>
      </c>
      <c r="B22" s="23" t="s">
        <v>20</v>
      </c>
    </row>
    <row r="23" spans="1:16" s="6" customFormat="1" ht="17.25" x14ac:dyDescent="0.3">
      <c r="A23" s="23"/>
      <c r="B23" s="24" t="s">
        <v>23</v>
      </c>
      <c r="C23" s="24"/>
      <c r="D23" s="24"/>
      <c r="E23" s="24"/>
      <c r="F23" s="24"/>
      <c r="K23" s="23"/>
      <c r="L23" s="23"/>
      <c r="M23" s="23"/>
      <c r="N23" s="23"/>
      <c r="O23" s="23"/>
      <c r="P23" s="23"/>
    </row>
    <row r="24" spans="1:16" x14ac:dyDescent="0.3">
      <c r="B24" s="24" t="s">
        <v>41</v>
      </c>
      <c r="C24" s="24"/>
      <c r="D24" s="23"/>
      <c r="E24" s="23"/>
      <c r="F24" s="23"/>
      <c r="G24" s="23"/>
      <c r="H24" s="23"/>
      <c r="I24" s="24" t="s">
        <v>5</v>
      </c>
      <c r="J24" s="24"/>
      <c r="K24" s="23"/>
      <c r="L24" s="23"/>
      <c r="M24" s="23"/>
    </row>
  </sheetData>
  <mergeCells count="14">
    <mergeCell ref="O4:P8"/>
    <mergeCell ref="A10:D10"/>
    <mergeCell ref="E6:F6"/>
    <mergeCell ref="E5:F5"/>
    <mergeCell ref="A4:D8"/>
    <mergeCell ref="E4:N4"/>
    <mergeCell ref="I6:J6"/>
    <mergeCell ref="I5:J5"/>
    <mergeCell ref="G5:H5"/>
    <mergeCell ref="K6:L6"/>
    <mergeCell ref="K5:L5"/>
    <mergeCell ref="M6:N6"/>
    <mergeCell ref="M5:N5"/>
    <mergeCell ref="G6:H6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T-14.4</vt:lpstr>
      <vt:lpstr>'T-14.4'!Print_Area</vt:lpstr>
    </vt:vector>
  </TitlesOfParts>
  <Company>ingroup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ae</cp:lastModifiedBy>
  <cp:lastPrinted>2018-03-13T15:07:30Z</cp:lastPrinted>
  <dcterms:created xsi:type="dcterms:W3CDTF">2004-08-20T21:28:46Z</dcterms:created>
  <dcterms:modified xsi:type="dcterms:W3CDTF">2019-01-07T07:49:43Z</dcterms:modified>
</cp:coreProperties>
</file>