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4" sheetId="1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13" i="15" l="1"/>
  <c r="N15" i="15"/>
  <c r="N17" i="15"/>
  <c r="N19" i="15"/>
  <c r="N21" i="15"/>
  <c r="M11" i="15"/>
  <c r="E11" i="15"/>
  <c r="F11" i="15"/>
  <c r="G11" i="15"/>
  <c r="H11" i="15"/>
  <c r="I11" i="15"/>
  <c r="J11" i="15"/>
  <c r="K11" i="15"/>
  <c r="L11" i="15"/>
  <c r="E13" i="15"/>
  <c r="F13" i="15"/>
  <c r="G13" i="15"/>
  <c r="H13" i="15"/>
  <c r="I13" i="15"/>
  <c r="J13" i="15"/>
  <c r="K13" i="15"/>
  <c r="L13" i="15"/>
  <c r="E15" i="15"/>
  <c r="F15" i="15"/>
  <c r="G15" i="15"/>
  <c r="H15" i="15"/>
  <c r="I15" i="15"/>
  <c r="J15" i="15"/>
  <c r="K15" i="15"/>
  <c r="L15" i="15"/>
  <c r="E17" i="15"/>
  <c r="F17" i="15"/>
  <c r="G17" i="15"/>
  <c r="H17" i="15"/>
  <c r="I17" i="15"/>
  <c r="J17" i="15"/>
  <c r="K17" i="15"/>
  <c r="L17" i="15"/>
  <c r="E19" i="15"/>
  <c r="F19" i="15"/>
  <c r="G19" i="15"/>
  <c r="H19" i="15"/>
  <c r="I19" i="15"/>
  <c r="J19" i="15"/>
  <c r="K19" i="15"/>
  <c r="L19" i="15"/>
  <c r="E21" i="15"/>
  <c r="F21" i="15"/>
  <c r="G21" i="15"/>
  <c r="H21" i="15"/>
  <c r="I21" i="15"/>
  <c r="J21" i="15"/>
  <c r="K21" i="15"/>
  <c r="L21" i="15"/>
  <c r="A11" i="15"/>
  <c r="A13" i="15"/>
  <c r="A15" i="15"/>
  <c r="A17" i="15"/>
  <c r="A19" i="15"/>
  <c r="A21" i="15"/>
</calcChain>
</file>

<file path=xl/sharedStrings.xml><?xml version="1.0" encoding="utf-8"?>
<sst xmlns="http://schemas.openxmlformats.org/spreadsheetml/2006/main" count="38" uniqueCount="34">
  <si>
    <t>ตาราง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</si>
  <si>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</si>
  <si>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</si>
  <si>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</si>
  <si>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</si>
  <si>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</si>
  <si>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</si>
  <si>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</si>
  <si>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</si>
  <si>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</si>
  <si>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</si>
  <si>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</si>
  <si>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</si>
  <si>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</si>
  <si>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</si>
  <si>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</si>
  <si>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</si>
  <si>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</si>
  <si>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</si>
  <si>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</si>
  <si>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</si>
  <si>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</si>
  <si>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</si>
  <si>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</si>
  <si>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</si>
  <si>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</si>
  <si>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</si>
  <si>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</si>
  <si>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</si>
  <si>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</si>
  <si>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เนื้อที่ ระยะทางจากอำเภอถึงจังหวัด และเขตการปกครอง เป็นรายอำเภอ พ.ศ. 2560</t>
  </si>
  <si>
    <t xml:space="preserve">    ที่มา:   ที่ทำการปกครองจังหวัดระนอง</t>
  </si>
  <si>
    <t>Source:   Ranong Provincial Administration Office</t>
  </si>
  <si>
    <t>Area, Distance from District to Province and Administration Zone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</si>
</sst>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1" xfId="0" applyFont="1" applyBorder="1" applyAlignment="1"/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/>
    <xf numFmtId="49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49" fontId="6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10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&#3611;&#3619;&#3632;&#3594;&#3634;&#3585;&#3619;/ExcelTemplateSPB01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4"/>
    </sheetNames>
    <sheetDataSet>
      <sheetData sheetId="0">
        <row r="12">
          <cell r="H12" t="str">
            <v>จังหวัดระนอง</v>
          </cell>
          <cell r="I12">
            <v>3298.0449999999996</v>
          </cell>
          <cell r="J12">
            <v>0</v>
          </cell>
          <cell r="K12">
            <v>0</v>
          </cell>
          <cell r="L12">
            <v>2</v>
          </cell>
          <cell r="M12">
            <v>10</v>
          </cell>
          <cell r="N12">
            <v>18</v>
          </cell>
          <cell r="O12">
            <v>30</v>
          </cell>
          <cell r="P12">
            <v>178</v>
          </cell>
          <cell r="Q12" t="str">
            <v>Ranong Province</v>
          </cell>
        </row>
        <row r="13">
          <cell r="H13" t="str">
            <v>อำเภอเมืองระนอง</v>
          </cell>
          <cell r="I13">
            <v>713.72299999999996</v>
          </cell>
          <cell r="J13">
            <v>9</v>
          </cell>
          <cell r="K13">
            <v>0</v>
          </cell>
          <cell r="L13">
            <v>2</v>
          </cell>
          <cell r="M13">
            <v>5</v>
          </cell>
          <cell r="N13">
            <v>4</v>
          </cell>
          <cell r="O13">
            <v>9</v>
          </cell>
          <cell r="P13">
            <v>38</v>
          </cell>
          <cell r="Q13" t="str">
            <v>Mueang Ranong District</v>
          </cell>
        </row>
        <row r="14">
          <cell r="H14" t="str">
            <v>อำเภอละอุ่น</v>
          </cell>
          <cell r="I14">
            <v>748.54600000000005</v>
          </cell>
          <cell r="J14">
            <v>43</v>
          </cell>
          <cell r="K14">
            <v>0</v>
          </cell>
          <cell r="L14">
            <v>0</v>
          </cell>
          <cell r="M14">
            <v>1</v>
          </cell>
          <cell r="N14">
            <v>3</v>
          </cell>
          <cell r="O14">
            <v>7</v>
          </cell>
          <cell r="P14">
            <v>30</v>
          </cell>
          <cell r="Q14" t="str">
            <v>La-un District</v>
          </cell>
        </row>
        <row r="15">
          <cell r="H15" t="str">
            <v>อำเภอกะเปอร์</v>
          </cell>
          <cell r="I15">
            <v>657.68799999999999</v>
          </cell>
          <cell r="J15">
            <v>52</v>
          </cell>
          <cell r="K15">
            <v>0</v>
          </cell>
          <cell r="L15">
            <v>0</v>
          </cell>
          <cell r="M15">
            <v>1</v>
          </cell>
          <cell r="N15">
            <v>4</v>
          </cell>
          <cell r="O15">
            <v>5</v>
          </cell>
          <cell r="P15">
            <v>34</v>
          </cell>
          <cell r="Q15" t="str">
            <v>Kapoe District</v>
          </cell>
        </row>
        <row r="16">
          <cell r="H16" t="str">
            <v>อำเภอกระบุรี</v>
          </cell>
          <cell r="I16">
            <v>783.01</v>
          </cell>
          <cell r="J16">
            <v>60</v>
          </cell>
          <cell r="K16">
            <v>0</v>
          </cell>
          <cell r="L16">
            <v>0</v>
          </cell>
          <cell r="M16">
            <v>2</v>
          </cell>
          <cell r="N16">
            <v>6</v>
          </cell>
          <cell r="O16">
            <v>7</v>
          </cell>
          <cell r="P16">
            <v>61</v>
          </cell>
          <cell r="Q16" t="str">
            <v>Kra Buri District</v>
          </cell>
        </row>
        <row r="17">
          <cell r="H17" t="str">
            <v>อำเภอสุขสำราญ</v>
          </cell>
          <cell r="I17">
            <v>395.07799999999997</v>
          </cell>
          <cell r="J17">
            <v>92</v>
          </cell>
          <cell r="K17">
            <v>0</v>
          </cell>
          <cell r="L17">
            <v>0</v>
          </cell>
          <cell r="M17">
            <v>1</v>
          </cell>
          <cell r="N17">
            <v>1</v>
          </cell>
          <cell r="O17">
            <v>2</v>
          </cell>
          <cell r="P17">
            <v>15</v>
          </cell>
          <cell r="Q17" t="str">
            <v>Suk Samran District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5"/>
  <sheetViews>
    <sheetView showGridLines="0" tabSelected="1" topLeftCell="A10" workbookViewId="0">
      <selection activeCell="A13" sqref="A13:D21"/>
    </sheetView>
  </sheetViews>
  <sheetFormatPr defaultRowHeight="21.75" x14ac:dyDescent="0.5"/>
  <cols>
    <col min="1" max="1" width="1.7109375" style="4" customWidth="1"/>
    <col min="2" max="3" width="5.7109375" style="4" customWidth="1"/>
    <col min="4" max="4" width="7" style="4" customWidth="1"/>
    <col min="5" max="5" width="13.28515625" style="4" bestFit="1" customWidth="1"/>
    <col min="6" max="6" width="12.85546875" style="4" customWidth="1"/>
    <col min="7" max="12" width="13.28515625" style="4" bestFit="1" customWidth="1"/>
    <col min="13" max="13" width="2" style="4" customWidth="1"/>
    <col min="14" max="14" width="19.140625" style="4" customWidth="1"/>
    <col min="15" max="16384" width="9.140625" style="4"/>
  </cols>
  <sheetData>
    <row r="1" spans="1:14" s="1" customFormat="1" x14ac:dyDescent="0.5">
      <c r="B1" s="1" t="s">
        <v>0</v>
      </c>
      <c r="C1" s="2">
        <v>1.4</v>
      </c>
      <c r="D1" s="1" t="s">
        <v>30</v>
      </c>
    </row>
    <row r="2" spans="1:14" s="3" customFormat="1" x14ac:dyDescent="0.5">
      <c r="B2" s="1" t="s">
        <v>3</v>
      </c>
      <c r="C2" s="2">
        <v>1.4</v>
      </c>
      <c r="D2" s="1" t="s">
        <v>33</v>
      </c>
    </row>
    <row r="3" spans="1:14" s="3" customFormat="1" ht="6" customHeight="1" x14ac:dyDescent="0.5">
      <c r="C3" s="2"/>
    </row>
    <row r="4" spans="1:14" s="5" customFormat="1" ht="27" customHeight="1" x14ac:dyDescent="0.45">
      <c r="A4" s="57" t="s">
        <v>2</v>
      </c>
      <c r="B4" s="58"/>
      <c r="C4" s="58"/>
      <c r="D4" s="59"/>
      <c r="E4" s="28"/>
      <c r="F4" s="28" t="s">
        <v>4</v>
      </c>
      <c r="G4" s="52" t="s">
        <v>5</v>
      </c>
      <c r="H4" s="53"/>
      <c r="I4" s="53"/>
      <c r="J4" s="53"/>
      <c r="K4" s="53"/>
      <c r="L4" s="64"/>
      <c r="M4" s="65" t="s">
        <v>1</v>
      </c>
      <c r="N4" s="58"/>
    </row>
    <row r="5" spans="1:14" s="5" customFormat="1" ht="21" customHeight="1" x14ac:dyDescent="0.45">
      <c r="A5" s="60"/>
      <c r="B5" s="60"/>
      <c r="C5" s="60"/>
      <c r="D5" s="61"/>
      <c r="E5" s="29"/>
      <c r="F5" s="30" t="s">
        <v>7</v>
      </c>
      <c r="G5" s="31"/>
      <c r="H5" s="32"/>
      <c r="I5" s="32"/>
      <c r="J5" s="6"/>
      <c r="K5" s="29"/>
      <c r="L5" s="29"/>
      <c r="M5" s="66"/>
      <c r="N5" s="60"/>
    </row>
    <row r="6" spans="1:14" s="5" customFormat="1" ht="21" customHeight="1" x14ac:dyDescent="0.45">
      <c r="A6" s="60"/>
      <c r="B6" s="60"/>
      <c r="C6" s="60"/>
      <c r="D6" s="61"/>
      <c r="E6" s="29"/>
      <c r="F6" s="29" t="s">
        <v>9</v>
      </c>
      <c r="G6" s="6"/>
      <c r="H6" s="33"/>
      <c r="I6" s="33"/>
      <c r="J6" s="29" t="s">
        <v>10</v>
      </c>
      <c r="K6" s="29"/>
      <c r="L6" s="29"/>
      <c r="M6" s="66"/>
      <c r="N6" s="60"/>
    </row>
    <row r="7" spans="1:14" s="5" customFormat="1" ht="21" customHeight="1" x14ac:dyDescent="0.45">
      <c r="A7" s="60"/>
      <c r="B7" s="60"/>
      <c r="C7" s="60"/>
      <c r="D7" s="61"/>
      <c r="E7" s="29" t="s">
        <v>6</v>
      </c>
      <c r="F7" s="29" t="s">
        <v>12</v>
      </c>
      <c r="G7" s="30"/>
      <c r="H7" s="29"/>
      <c r="I7" s="29"/>
      <c r="J7" s="19" t="s">
        <v>16</v>
      </c>
      <c r="K7" s="29"/>
      <c r="L7" s="29"/>
      <c r="M7" s="66"/>
      <c r="N7" s="60"/>
    </row>
    <row r="8" spans="1:14" s="5" customFormat="1" ht="21" customHeight="1" x14ac:dyDescent="0.45">
      <c r="A8" s="60"/>
      <c r="B8" s="60"/>
      <c r="C8" s="60"/>
      <c r="D8" s="61"/>
      <c r="E8" s="29" t="s">
        <v>8</v>
      </c>
      <c r="F8" s="29" t="s">
        <v>20</v>
      </c>
      <c r="G8" s="30" t="s">
        <v>13</v>
      </c>
      <c r="H8" s="29" t="s">
        <v>14</v>
      </c>
      <c r="I8" s="29" t="s">
        <v>15</v>
      </c>
      <c r="J8" s="29" t="s">
        <v>23</v>
      </c>
      <c r="K8" s="29"/>
      <c r="L8" s="29"/>
      <c r="M8" s="66"/>
      <c r="N8" s="60"/>
    </row>
    <row r="9" spans="1:14" s="5" customFormat="1" ht="21" customHeight="1" x14ac:dyDescent="0.45">
      <c r="A9" s="60"/>
      <c r="B9" s="60"/>
      <c r="C9" s="60"/>
      <c r="D9" s="61"/>
      <c r="E9" s="29" t="s">
        <v>11</v>
      </c>
      <c r="F9" s="29" t="s">
        <v>24</v>
      </c>
      <c r="G9" s="30" t="s">
        <v>21</v>
      </c>
      <c r="H9" s="30" t="s">
        <v>22</v>
      </c>
      <c r="I9" s="29" t="s">
        <v>23</v>
      </c>
      <c r="J9" s="29" t="s">
        <v>25</v>
      </c>
      <c r="K9" s="29" t="s">
        <v>17</v>
      </c>
      <c r="L9" s="29" t="s">
        <v>18</v>
      </c>
      <c r="M9" s="66"/>
      <c r="N9" s="60"/>
    </row>
    <row r="10" spans="1:14" s="6" customFormat="1" ht="21" customHeight="1" x14ac:dyDescent="0.45">
      <c r="A10" s="62"/>
      <c r="B10" s="62"/>
      <c r="C10" s="62"/>
      <c r="D10" s="63"/>
      <c r="E10" s="34" t="s">
        <v>19</v>
      </c>
      <c r="F10" s="34" t="s">
        <v>26</v>
      </c>
      <c r="G10" s="34" t="s">
        <v>28</v>
      </c>
      <c r="H10" s="34" t="s">
        <v>28</v>
      </c>
      <c r="I10" s="34" t="s">
        <v>28</v>
      </c>
      <c r="J10" s="34" t="s">
        <v>27</v>
      </c>
      <c r="K10" s="34" t="s">
        <v>23</v>
      </c>
      <c r="L10" s="34" t="s">
        <v>29</v>
      </c>
      <c r="M10" s="67"/>
      <c r="N10" s="62"/>
    </row>
    <row r="11" spans="1:14" s="3" customFormat="1" ht="19.5" x14ac:dyDescent="0.45">
      <c r="A11" s="23" t="str">
        <f>[1]SPB0104!H12</f>
        <v>จังหวัดระนอง</v>
      </c>
      <c r="B11" s="20"/>
      <c r="C11" s="20"/>
      <c r="D11" s="21"/>
      <c r="E11" s="26">
        <f>[1]SPB0104!I12</f>
        <v>3298.0449999999996</v>
      </c>
      <c r="F11" s="26">
        <f>[1]SPB0104!J12</f>
        <v>0</v>
      </c>
      <c r="G11" s="26">
        <f>[1]SPB0104!K12</f>
        <v>0</v>
      </c>
      <c r="H11" s="26">
        <f>[1]SPB0104!L12</f>
        <v>2</v>
      </c>
      <c r="I11" s="26">
        <f>[1]SPB0104!M12</f>
        <v>10</v>
      </c>
      <c r="J11" s="26">
        <f>[1]SPB0104!N12</f>
        <v>18</v>
      </c>
      <c r="K11" s="26">
        <f>[1]SPB0104!O12</f>
        <v>30</v>
      </c>
      <c r="L11" s="26">
        <f>[1]SPB0104!P12</f>
        <v>178</v>
      </c>
      <c r="M11" s="68" t="str">
        <f>[1]SPB0104!Q12</f>
        <v>Ranong Province</v>
      </c>
      <c r="N11" s="51"/>
    </row>
    <row r="12" spans="1:14" s="3" customFormat="1" ht="19.5" x14ac:dyDescent="0.45">
      <c r="A12" s="38"/>
      <c r="B12" s="39"/>
      <c r="C12" s="39"/>
      <c r="D12" s="40"/>
      <c r="E12" s="41"/>
      <c r="F12" s="26"/>
      <c r="G12" s="42"/>
      <c r="H12" s="42"/>
      <c r="I12" s="43"/>
      <c r="J12" s="26"/>
      <c r="K12" s="43"/>
      <c r="L12" s="26"/>
      <c r="M12" s="44"/>
      <c r="N12" s="17"/>
    </row>
    <row r="13" spans="1:14" s="5" customFormat="1" ht="18.75" x14ac:dyDescent="0.45">
      <c r="A13" s="54" t="str">
        <f>[1]SPB0104!H13</f>
        <v>อำเภอเมืองระนอง</v>
      </c>
      <c r="B13" s="55"/>
      <c r="C13" s="55"/>
      <c r="D13" s="56"/>
      <c r="E13" s="13">
        <f>[1]SPB0104!I13</f>
        <v>713.72299999999996</v>
      </c>
      <c r="F13" s="14">
        <f>[1]SPB0104!J13</f>
        <v>9</v>
      </c>
      <c r="G13" s="18">
        <f>[1]SPB0104!K13</f>
        <v>0</v>
      </c>
      <c r="H13" s="18">
        <f>[1]SPB0104!L13</f>
        <v>2</v>
      </c>
      <c r="I13" s="22">
        <f>[1]SPB0104!M13</f>
        <v>5</v>
      </c>
      <c r="J13" s="14">
        <f>[1]SPB0104!N13</f>
        <v>4</v>
      </c>
      <c r="K13" s="22">
        <f>[1]SPB0104!O13</f>
        <v>9</v>
      </c>
      <c r="L13" s="14">
        <f>[1]SPB0104!P13</f>
        <v>38</v>
      </c>
      <c r="M13" s="7"/>
      <c r="N13" s="27" t="str">
        <f>[1]SPB0104!Q13</f>
        <v>Mueang Ranong District</v>
      </c>
    </row>
    <row r="14" spans="1:14" s="5" customFormat="1" ht="18.75" x14ac:dyDescent="0.45">
      <c r="A14" s="35"/>
      <c r="B14" s="36"/>
      <c r="C14" s="36"/>
      <c r="D14" s="37"/>
      <c r="E14" s="13"/>
      <c r="F14" s="14"/>
      <c r="G14" s="18"/>
      <c r="H14" s="18"/>
      <c r="I14" s="22"/>
      <c r="J14" s="14"/>
      <c r="K14" s="22"/>
      <c r="L14" s="14"/>
      <c r="M14" s="7"/>
      <c r="N14" s="27"/>
    </row>
    <row r="15" spans="1:14" s="5" customFormat="1" ht="18.75" x14ac:dyDescent="0.45">
      <c r="A15" s="54" t="str">
        <f>[1]SPB0104!H14</f>
        <v>อำเภอละอุ่น</v>
      </c>
      <c r="B15" s="55"/>
      <c r="C15" s="55"/>
      <c r="D15" s="56"/>
      <c r="E15" s="13">
        <f>[1]SPB0104!I14</f>
        <v>748.54600000000005</v>
      </c>
      <c r="F15" s="14">
        <f>[1]SPB0104!J14</f>
        <v>43</v>
      </c>
      <c r="G15" s="18">
        <f>[1]SPB0104!K14</f>
        <v>0</v>
      </c>
      <c r="H15" s="18">
        <f>[1]SPB0104!L14</f>
        <v>0</v>
      </c>
      <c r="I15" s="22">
        <f>[1]SPB0104!M14</f>
        <v>1</v>
      </c>
      <c r="J15" s="14">
        <f>[1]SPB0104!N14</f>
        <v>3</v>
      </c>
      <c r="K15" s="14">
        <f>[1]SPB0104!O14</f>
        <v>7</v>
      </c>
      <c r="L15" s="18">
        <f>[1]SPB0104!P14</f>
        <v>30</v>
      </c>
      <c r="M15" s="7"/>
      <c r="N15" s="27" t="str">
        <f>[1]SPB0104!Q14</f>
        <v>La-un District</v>
      </c>
    </row>
    <row r="16" spans="1:14" s="5" customFormat="1" ht="18.75" x14ac:dyDescent="0.45">
      <c r="A16" s="35"/>
      <c r="B16" s="36"/>
      <c r="C16" s="36"/>
      <c r="D16" s="37"/>
      <c r="E16" s="13"/>
      <c r="F16" s="14"/>
      <c r="G16" s="18"/>
      <c r="H16" s="18"/>
      <c r="I16" s="22"/>
      <c r="J16" s="14"/>
      <c r="K16" s="14"/>
      <c r="L16" s="18"/>
      <c r="M16" s="7"/>
      <c r="N16" s="27"/>
    </row>
    <row r="17" spans="1:14" s="5" customFormat="1" ht="18.75" x14ac:dyDescent="0.45">
      <c r="A17" s="24" t="str">
        <f>[1]SPB0104!H15</f>
        <v>อำเภอกะเปอร์</v>
      </c>
      <c r="B17" s="9"/>
      <c r="C17" s="9"/>
      <c r="D17" s="25"/>
      <c r="E17" s="45">
        <f>[1]SPB0104!I15</f>
        <v>657.68799999999999</v>
      </c>
      <c r="F17" s="46">
        <f>[1]SPB0104!J15</f>
        <v>52</v>
      </c>
      <c r="G17" s="46">
        <f>[1]SPB0104!K15</f>
        <v>0</v>
      </c>
      <c r="H17" s="46">
        <f>[1]SPB0104!L15</f>
        <v>0</v>
      </c>
      <c r="I17" s="46">
        <f>[1]SPB0104!M15</f>
        <v>1</v>
      </c>
      <c r="J17" s="46">
        <f>[1]SPB0104!N15</f>
        <v>4</v>
      </c>
      <c r="K17" s="46">
        <f>[1]SPB0104!O15</f>
        <v>5</v>
      </c>
      <c r="L17" s="47">
        <f>[1]SPB0104!P15</f>
        <v>34</v>
      </c>
      <c r="M17" s="7"/>
      <c r="N17" s="27" t="str">
        <f>[1]SPB0104!Q15</f>
        <v>Kapoe District</v>
      </c>
    </row>
    <row r="18" spans="1:14" s="5" customFormat="1" ht="18.75" x14ac:dyDescent="0.45">
      <c r="A18" s="24"/>
      <c r="B18" s="9"/>
      <c r="C18" s="9"/>
      <c r="D18" s="25"/>
      <c r="E18" s="45"/>
      <c r="F18" s="46"/>
      <c r="G18" s="47"/>
      <c r="H18" s="47"/>
      <c r="I18" s="48"/>
      <c r="J18" s="46"/>
      <c r="K18" s="46"/>
      <c r="L18" s="47"/>
      <c r="M18" s="7"/>
      <c r="N18" s="27"/>
    </row>
    <row r="19" spans="1:14" s="5" customFormat="1" ht="18.75" x14ac:dyDescent="0.45">
      <c r="A19" s="54" t="str">
        <f>[1]SPB0104!H16</f>
        <v>อำเภอกระบุรี</v>
      </c>
      <c r="B19" s="55"/>
      <c r="C19" s="55"/>
      <c r="D19" s="56"/>
      <c r="E19" s="13">
        <f>[1]SPB0104!I16</f>
        <v>783.01</v>
      </c>
      <c r="F19" s="14">
        <f>[1]SPB0104!J16</f>
        <v>60</v>
      </c>
      <c r="G19" s="18">
        <f>[1]SPB0104!K16</f>
        <v>0</v>
      </c>
      <c r="H19" s="18">
        <f>[1]SPB0104!L16</f>
        <v>0</v>
      </c>
      <c r="I19" s="22">
        <f>[1]SPB0104!M16</f>
        <v>2</v>
      </c>
      <c r="J19" s="14">
        <f>[1]SPB0104!N16</f>
        <v>6</v>
      </c>
      <c r="K19" s="14">
        <f>[1]SPB0104!O16</f>
        <v>7</v>
      </c>
      <c r="L19" s="18">
        <f>[1]SPB0104!P16</f>
        <v>61</v>
      </c>
      <c r="M19" s="10"/>
      <c r="N19" s="27" t="str">
        <f>[1]SPB0104!Q16</f>
        <v>Kra Buri District</v>
      </c>
    </row>
    <row r="20" spans="1:14" s="5" customFormat="1" ht="18.75" x14ac:dyDescent="0.45">
      <c r="A20" s="35"/>
      <c r="B20" s="36"/>
      <c r="C20" s="36"/>
      <c r="D20" s="37"/>
      <c r="E20" s="13"/>
      <c r="F20" s="14"/>
      <c r="G20" s="18"/>
      <c r="H20" s="18"/>
      <c r="I20" s="22"/>
      <c r="J20" s="14"/>
      <c r="K20" s="22"/>
      <c r="L20" s="14"/>
      <c r="M20" s="10"/>
      <c r="N20" s="27"/>
    </row>
    <row r="21" spans="1:14" s="5" customFormat="1" ht="18.75" x14ac:dyDescent="0.45">
      <c r="A21" s="54" t="str">
        <f>[1]SPB0104!H17</f>
        <v>อำเภอสุขสำราญ</v>
      </c>
      <c r="B21" s="55"/>
      <c r="C21" s="55"/>
      <c r="D21" s="56"/>
      <c r="E21" s="13">
        <f>[1]SPB0104!I17</f>
        <v>395.07799999999997</v>
      </c>
      <c r="F21" s="14">
        <f>[1]SPB0104!J17</f>
        <v>92</v>
      </c>
      <c r="G21" s="18">
        <f>[1]SPB0104!K17</f>
        <v>0</v>
      </c>
      <c r="H21" s="18">
        <f>[1]SPB0104!L17</f>
        <v>0</v>
      </c>
      <c r="I21" s="22">
        <f>[1]SPB0104!M17</f>
        <v>1</v>
      </c>
      <c r="J21" s="14">
        <f>[1]SPB0104!N17</f>
        <v>1</v>
      </c>
      <c r="K21" s="22">
        <f>[1]SPB0104!O17</f>
        <v>2</v>
      </c>
      <c r="L21" s="14">
        <f>[1]SPB0104!P17</f>
        <v>15</v>
      </c>
      <c r="M21" s="10"/>
      <c r="N21" s="27" t="str">
        <f>[1]SPB0104!Q17</f>
        <v>Suk Samran District</v>
      </c>
    </row>
    <row r="22" spans="1:14" s="5" customFormat="1" ht="18.75" x14ac:dyDescent="0.45">
      <c r="A22" s="11"/>
      <c r="B22" s="11"/>
      <c r="C22" s="11"/>
      <c r="D22" s="11"/>
      <c r="E22" s="49"/>
      <c r="F22" s="15"/>
      <c r="G22" s="16"/>
      <c r="H22" s="16"/>
      <c r="I22" s="50"/>
      <c r="J22" s="15"/>
      <c r="K22" s="50"/>
      <c r="L22" s="15"/>
      <c r="M22" s="12"/>
      <c r="N22" s="11"/>
    </row>
    <row r="23" spans="1:14" s="5" customFormat="1" ht="3.75" customHeight="1" x14ac:dyDescent="0.45">
      <c r="E23" s="22"/>
      <c r="F23" s="22"/>
      <c r="G23" s="22"/>
      <c r="H23" s="22"/>
      <c r="I23" s="22"/>
      <c r="J23" s="22"/>
      <c r="K23" s="22"/>
      <c r="L23" s="22"/>
      <c r="M23" s="8"/>
    </row>
    <row r="24" spans="1:14" s="5" customFormat="1" ht="19.5" customHeight="1" x14ac:dyDescent="0.45">
      <c r="B24" s="5" t="s">
        <v>31</v>
      </c>
    </row>
    <row r="25" spans="1:14" s="5" customFormat="1" ht="19.5" customHeight="1" x14ac:dyDescent="0.45">
      <c r="B25" s="5" t="s">
        <v>32</v>
      </c>
    </row>
  </sheetData>
  <mergeCells count="8">
    <mergeCell ref="A19:D19"/>
    <mergeCell ref="A21:D21"/>
    <mergeCell ref="A4:D10"/>
    <mergeCell ref="G4:L4"/>
    <mergeCell ref="M4:N10"/>
    <mergeCell ref="M11:N11"/>
    <mergeCell ref="A13:D13"/>
    <mergeCell ref="A15:D15"/>
  </mergeCells>
  <phoneticPr fontId="7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2018-10-16T04:03:41Z</dcterms:modified>
</cp:coreProperties>
</file>